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E:\SUBDERE\Envío glosas 4to trimestre\Medios de verificación\ok\"/>
    </mc:Choice>
  </mc:AlternateContent>
  <xr:revisionPtr revIDLastSave="0" documentId="13_ncr:1_{7227B0EA-753B-4A84-8F9F-EB0A8CE3A327}" xr6:coauthVersionLast="46" xr6:coauthVersionMax="46" xr10:uidLastSave="{00000000-0000-0000-0000-000000000000}"/>
  <bookViews>
    <workbookView xWindow="-120" yWindow="-120" windowWidth="29040" windowHeight="15840" xr2:uid="{00000000-000D-0000-FFFF-FFFF00000000}"/>
  </bookViews>
  <sheets>
    <sheet name="4to trimestre" sheetId="4" r:id="rId1"/>
  </sheets>
  <calcPr calcId="191029" iterateDelta="1E-4" calcOnSave="0"/>
</workbook>
</file>

<file path=xl/calcChain.xml><?xml version="1.0" encoding="utf-8"?>
<calcChain xmlns="http://schemas.openxmlformats.org/spreadsheetml/2006/main">
  <c r="E62" i="4" l="1"/>
</calcChain>
</file>

<file path=xl/sharedStrings.xml><?xml version="1.0" encoding="utf-8"?>
<sst xmlns="http://schemas.openxmlformats.org/spreadsheetml/2006/main" count="98" uniqueCount="56">
  <si>
    <t>Periodicidad:</t>
  </si>
  <si>
    <t>Requerimiento</t>
  </si>
  <si>
    <t>Programa 06</t>
  </si>
  <si>
    <t>Glosa 01 Provisión Regiones Extremas</t>
  </si>
  <si>
    <t>Cartera de Proyectos</t>
  </si>
  <si>
    <t>Criterio</t>
  </si>
  <si>
    <t>Año 2020</t>
  </si>
  <si>
    <t>Estos recursos se destinarán a la adquisición de activos no financieros y a la ejecución de programas e iniciativas de inversión, aprobados por los respectivos gobiernos regionales y que sean parte de los Planes Especiales de Zonas Extremas. Los recursos que se incorporen a los gobiernos regionales, programas 02 de inversión regional, estarán sujetos a las mismas prohibiciones y podrán aplicarse a los mismos objetivos establecidos en su normativa legal y en las glosas que los rigen. Los gobiernos regionales que tengan aprobados planes especiales de zonas extremas podrán solicitar la aplicación de estos recursos una vez publicada esta Ley de Presupuestos, indicando las iniciativas que priorizan y el programa de ejecución que proponen para cada una de ellas. Corresponderá a esta Subsecretaría, en conjunto con la Dirección de Presupuestos, distribuir los recursos e informar lo resuelto a los gobiernos regionales respectivos. Al menos un 50% de estos recursos deberá estar distribuido antes del 31 de diciembre de 2019, de acuerdo a los montos comprometidos en proyectos de arrastre. Parte de los recursos que reciban los gobiernos regionales podrá ser transferida a otros ministerios, de acuerdo a lo que solicite el Gobierno Regional, para lo que deberá contar con la conformidad del ministerio receptor de los recursos.</t>
  </si>
  <si>
    <t>la Subsecretaría deberá informar trimestralmente a la Unidad Técnica de Apoyo Presupuestario de la Comisión Especial Mixta de Presupuestos y en la página web de la Subsecretaría de Desarrollo Regional y Administrativo en la sección de información Periódica al Congreso, la distribución de los recursos entre regiones, los criterios que fundan dicha distribución, la cartera de proyectos que con ellos se financie, individualizando el costo de cada uno de dichos proyectos y la ejecución presupuestaria del Plan Especial de Zonas Extremas por región. Copia de dicho informe deberá ser puesta en conocimiento de las comisiones de Zonas Extremas de cada corporación del Congreso Nacional.</t>
  </si>
  <si>
    <t>Al menos un 50% de estos recursos deberá estar distribuido antes del 31 de diciembre de 2019, de acuerdo a los montos comprometidos en proyectos de arrastre. Parte de los recursos que reciban los gobiernos regionales podrá ser transferida a otros ministerios, de acuerdo a lo que solicite el Gobierno Regional, para lo que deberá contar con la conformidad del ministerio receptor de los recursos.</t>
  </si>
  <si>
    <t>MEJORAMIENTO RUTA V-69, SECTOR RALUN</t>
  </si>
  <si>
    <t>CONSERVACION PERIODICA CAMINO BASICO ROL W 813 - RO W 815*</t>
  </si>
  <si>
    <t>REPOSICION TERMINAL PORTUARIO DE CHAITEN*</t>
  </si>
  <si>
    <t>REPOSICIÓN GIMNASIO MUNICIPAL DE FUTALEUFÚ</t>
  </si>
  <si>
    <t>CONSTRUCCIÓN  TERMINAL DE BUSES DE FUTALEUFÚ</t>
  </si>
  <si>
    <t>LOS LAGOS</t>
  </si>
  <si>
    <t>MEJORAMIENTO RUTA COSTERA VILLA UKIKA AEROPUERTO, PTO WILLIAM*</t>
  </si>
  <si>
    <t>CONSTRUCCION CENTRO ASISTENCIAL DOCENTE E INVESTIGACION UMAG, XII REGION</t>
  </si>
  <si>
    <t>MEJORAMIENTO RUTA Y-65, PORVENIR-MANANTIALES, ETAPA I, T.DEL FUEGO (EJECUCION)</t>
  </si>
  <si>
    <t>CONSERVACION DE CAUCES RIO DE LAS MINAS, PUNTA ARENAS</t>
  </si>
  <si>
    <t>CONSTRUCCION RIO HOLLEMBERG - RIO PEREZ II, XII REGION</t>
  </si>
  <si>
    <t>CONSTRUCCION CENTRO ANTARTICO INTERNACIONAL, XII REGION(DISEÑO)</t>
  </si>
  <si>
    <t>MEJORAMIENTO RUTA DE NAVEGACION CANAL KIRKE, ULTIMA ESPERANZA (DISEÑO)</t>
  </si>
  <si>
    <t>MEJORAMIENTO R. Y-71, PORVENIR-ONAISSIN, TRAMO I, PROV. T. DEL FUEGO</t>
  </si>
  <si>
    <t>CONSTRUCCIÓN SISTEMA DE AGUA POTABLE RURAL LOTEO VRSALOVIC Y OJO BUENO, PUNTA ARENAS</t>
  </si>
  <si>
    <t>MAGALLANES</t>
  </si>
  <si>
    <t>AYSÈN</t>
  </si>
  <si>
    <t>TRANSFERENCIA PARA EL MEJORAMIENTO DEL SUBSIDIO A LA VIVIENDA</t>
  </si>
  <si>
    <t>TRANSFERENCIA PARA MEJORAMIENTO DE EFICIENCIA ENERGÉTICA DE LA VIVIENDA</t>
  </si>
  <si>
    <t>FONDO SOLIDARIO DE ELECCIÓN DE VIVIENDA</t>
  </si>
  <si>
    <t>CONSERVACIÓN DE CAMINOS BÁSICOS REGIÓN DE ARICA Y PARINACOTA</t>
  </si>
  <si>
    <t>ARICA Y PARINACOTA</t>
  </si>
  <si>
    <t>TOTAL</t>
  </si>
  <si>
    <t xml:space="preserve">Primera Distribución </t>
  </si>
  <si>
    <t>Segunda Distribución</t>
  </si>
  <si>
    <t>AMPLIACION ESCUELA BASICA  FUTALEUFU PARA EDUCACION MEDIA</t>
  </si>
  <si>
    <t>REPOSICION GIMNASIO MUNICIPAL DE FUTALEUFU</t>
  </si>
  <si>
    <t>CONSTRUCCION TERMINAL DE BUSES DE FUTALEUFU</t>
  </si>
  <si>
    <t>REPOSICION POSTA SALUD RURAL AULEN</t>
  </si>
  <si>
    <t>CONSERVACION PERIODICA CAMINO BASICO ROL W 813 - RO W 815</t>
  </si>
  <si>
    <t>TRANSFERENCIA ASESORIA ESPECIALIZADA CONSOLIDACION TENENCIA TIERRA EN AFC</t>
  </si>
  <si>
    <t>TRANSFERENCIA PROGRAMA REGULARIZACION DERECHO DE APROVECHAMIENTO DE AGUA</t>
  </si>
  <si>
    <t>TRANSFERENCIA PROGRAMA VALORACION SELLO ORIGEN DE PRODUCTOS SILVOAGROPECUARIOS</t>
  </si>
  <si>
    <t>TRANSFERENCIA MONITOREO SITUACION SANITARIA EN BOVINOS Y OVINOS DEL TPV</t>
  </si>
  <si>
    <t>TRANSFERENCIA PROGRAMA RECUPERACION SUELOS DEGRADADOS EN TPV</t>
  </si>
  <si>
    <t>PROGRAMA DE FOMENTO AGROFORESTAL EN PALENA Y COCHAMO</t>
  </si>
  <si>
    <t>TRANSFERENCIA TECNOLOGICA PARA EL DESARROLLO Y POTENCIAMIENTO EN AFC</t>
  </si>
  <si>
    <t>PROGRAMA MEJORAMIENTO GENETICO OVINO Y BOVINO TPV</t>
  </si>
  <si>
    <t>SANEAMIENTO DE LA TENENCIA IRREGULAR DE LA PROPIEDAD PATAGONIA VERDE</t>
  </si>
  <si>
    <t xml:space="preserve">TRANSFERENCIA DESARROLLO DEL T.I.E. EN TERRITORIO PATAGONIA VERDE </t>
  </si>
  <si>
    <t>Región</t>
  </si>
  <si>
    <t>Distribución $</t>
  </si>
  <si>
    <t>CONTINGENCIA</t>
  </si>
  <si>
    <t>INICIATIVAS DE INVERSIÓN</t>
  </si>
  <si>
    <t>Cuarto Trimestre 2020</t>
  </si>
  <si>
    <t>TESORO PUBLICO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</si>
</sst>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9" x14ac:knownFonts="1">
    <font>
      <sz val="10"/>
      <name val="Arial"/>
    </font>
    <font>
      <b/>
      <sz val="10"/>
      <color theme="1"/>
      <name val="Verdana"/>
      <family val="2"/>
    </font>
    <font>
      <sz val="10"/>
      <color theme="1"/>
      <name val="Verdana"/>
      <family val="2"/>
    </font>
    <font>
      <sz val="10"/>
      <color rgb="FF000000"/>
      <name val="Arial"/>
      <family val="2"/>
    </font>
    <font>
      <sz val="10"/>
      <name val="Verdana"/>
      <family val="2"/>
    </font>
    <font>
      <sz val="10"/>
      <color rgb="FF000000"/>
      <name val="Verdana"/>
      <family val="2"/>
    </font>
    <font>
      <b/>
      <sz val="10"/>
      <name val="Verdana"/>
      <family val="2"/>
    </font>
    <font>
      <b/>
      <sz val="11"/>
      <name val="Calibri"/>
      <family val="2"/>
    </font>
    <font>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CFF9FD"/>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ont="0" applyBorder="0" applyProtection="0"/>
  </cellStyleXfs>
  <cellXfs count="42">
    <xf numFmtId="0" fontId="0" fillId="0" borderId="0" xfId="0"/>
    <xf numFmtId="0" fontId="2" fillId="0" borderId="0" xfId="0" applyFont="1"/>
    <xf numFmtId="0" fontId="1" fillId="0" borderId="0" xfId="0" applyFont="1" applyAlignment="1">
      <alignment horizontal="left" vertical="center"/>
    </xf>
    <xf numFmtId="0" fontId="1" fillId="0" borderId="0" xfId="0" applyFont="1" applyAlignment="1">
      <alignment horizontal="center" vertical="center"/>
    </xf>
    <xf numFmtId="164" fontId="2" fillId="0" borderId="0" xfId="0" applyNumberFormat="1" applyFont="1"/>
    <xf numFmtId="0" fontId="2" fillId="2" borderId="0" xfId="0" applyFont="1" applyFill="1" applyBorder="1" applyAlignment="1">
      <alignment horizontal="left" vertical="justify"/>
    </xf>
    <xf numFmtId="0" fontId="1" fillId="0" borderId="0" xfId="0" applyFont="1" applyFill="1" applyBorder="1" applyAlignment="1">
      <alignment horizontal="left" vertical="justify"/>
    </xf>
    <xf numFmtId="0" fontId="2" fillId="0" borderId="0" xfId="0" applyFont="1" applyFill="1" applyBorder="1" applyAlignment="1">
      <alignment horizontal="left" vertical="justify"/>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2" fillId="0" borderId="0" xfId="0" applyFont="1" applyAlignment="1">
      <alignment horizontal="left"/>
    </xf>
    <xf numFmtId="0" fontId="1" fillId="0" borderId="0" xfId="0" applyFont="1" applyAlignment="1">
      <alignment horizontal="left" vertical="center" wrapText="1"/>
    </xf>
    <xf numFmtId="0" fontId="1" fillId="0" borderId="0" xfId="0" applyFont="1" applyAlignment="1">
      <alignment vertical="justify"/>
    </xf>
    <xf numFmtId="0" fontId="1" fillId="0" borderId="0" xfId="0" applyFont="1" applyFill="1" applyAlignment="1">
      <alignment horizontal="left"/>
    </xf>
    <xf numFmtId="0" fontId="2" fillId="0" borderId="1" xfId="0" applyFont="1" applyBorder="1"/>
    <xf numFmtId="0" fontId="1" fillId="0" borderId="0" xfId="0" applyFont="1" applyAlignment="1">
      <alignment horizontal="left" vertical="justify"/>
    </xf>
    <xf numFmtId="3" fontId="4" fillId="0" borderId="1" xfId="0" applyNumberFormat="1" applyFont="1" applyFill="1" applyBorder="1"/>
    <xf numFmtId="0" fontId="2" fillId="0" borderId="1" xfId="0" applyFont="1" applyBorder="1" applyAlignment="1">
      <alignment wrapText="1"/>
    </xf>
    <xf numFmtId="0" fontId="2" fillId="0" borderId="0" xfId="0" applyFont="1" applyBorder="1" applyAlignment="1">
      <alignment horizontal="left"/>
    </xf>
    <xf numFmtId="0" fontId="2" fillId="0" borderId="0" xfId="0" applyFont="1" applyBorder="1"/>
    <xf numFmtId="0" fontId="1" fillId="0" borderId="0" xfId="0" applyFont="1" applyFill="1" applyBorder="1" applyAlignment="1">
      <alignment horizontal="center" vertical="justify"/>
    </xf>
    <xf numFmtId="3" fontId="7" fillId="0" borderId="0" xfId="0" applyNumberFormat="1" applyFont="1"/>
    <xf numFmtId="0" fontId="2" fillId="0" borderId="1" xfId="0" applyFont="1" applyFill="1" applyBorder="1" applyAlignment="1">
      <alignment vertical="center" wrapText="1"/>
    </xf>
    <xf numFmtId="0" fontId="2" fillId="0" borderId="1" xfId="0" applyFont="1" applyFill="1" applyBorder="1" applyAlignment="1">
      <alignment wrapText="1"/>
    </xf>
    <xf numFmtId="0" fontId="8" fillId="0" borderId="1" xfId="0" applyFont="1" applyBorder="1" applyAlignment="1">
      <alignment horizontal="left"/>
    </xf>
    <xf numFmtId="0" fontId="0" fillId="0" borderId="1" xfId="0" applyBorder="1" applyAlignment="1">
      <alignment horizontal="left"/>
    </xf>
    <xf numFmtId="0" fontId="0" fillId="0" borderId="1" xfId="0" applyBorder="1"/>
    <xf numFmtId="0" fontId="2" fillId="0" borderId="1" xfId="0" applyNumberFormat="1" applyFont="1" applyBorder="1" applyAlignment="1">
      <alignment horizontal="left" vertical="top" wrapText="1"/>
    </xf>
    <xf numFmtId="0" fontId="2" fillId="0" borderId="1" xfId="0" applyFont="1" applyBorder="1" applyAlignment="1">
      <alignment horizontal="center" vertical="center" wrapText="1"/>
    </xf>
    <xf numFmtId="0" fontId="1" fillId="3" borderId="5" xfId="0" applyFont="1" applyFill="1" applyBorder="1" applyAlignment="1">
      <alignment horizontal="center" vertical="center"/>
    </xf>
    <xf numFmtId="3" fontId="6" fillId="3" borderId="5" xfId="0" applyNumberFormat="1" applyFont="1" applyFill="1" applyBorder="1" applyAlignment="1">
      <alignment horizontal="right"/>
    </xf>
    <xf numFmtId="0" fontId="5" fillId="0" borderId="1" xfId="0" applyFont="1" applyFill="1" applyBorder="1" applyAlignment="1">
      <alignment vertical="center" wrapText="1"/>
    </xf>
    <xf numFmtId="3" fontId="2" fillId="0" borderId="1" xfId="0" applyNumberFormat="1" applyFont="1" applyBorder="1"/>
    <xf numFmtId="0" fontId="2" fillId="0" borderId="1" xfId="0" applyFont="1" applyBorder="1" applyAlignment="1">
      <alignment horizontal="center" vertical="center" wrapText="1"/>
    </xf>
    <xf numFmtId="0" fontId="2" fillId="0" borderId="1" xfId="0" applyNumberFormat="1" applyFont="1" applyBorder="1" applyAlignment="1">
      <alignment horizontal="center" vertical="top" wrapText="1"/>
    </xf>
    <xf numFmtId="0" fontId="1" fillId="0" borderId="0" xfId="0" applyFont="1" applyAlignment="1">
      <alignment horizontal="left" vertical="justify"/>
    </xf>
    <xf numFmtId="0" fontId="2" fillId="3" borderId="2" xfId="0" applyFont="1" applyFill="1" applyBorder="1" applyAlignment="1">
      <alignment horizontal="left" vertical="justify"/>
    </xf>
    <xf numFmtId="0" fontId="2" fillId="3" borderId="3" xfId="0" applyFont="1" applyFill="1" applyBorder="1" applyAlignment="1">
      <alignment horizontal="left" vertical="justify"/>
    </xf>
    <xf numFmtId="0" fontId="2" fillId="3" borderId="4" xfId="0" applyFont="1" applyFill="1" applyBorder="1" applyAlignment="1">
      <alignment horizontal="left" vertical="justify"/>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cellXfs>
  <cellStyles count="2">
    <cellStyle name="Normal" xfId="0" builtinId="0"/>
    <cellStyle name="Normal 2 2" xfId="1" xr:uid="{00000000-0005-0000-0000-000001000000}"/>
  </cellStyles>
  <dxfs count="0"/>
  <tableStyles count="0" defaultTableStyle="TableStyleMedium2" defaultPivotStyle="PivotStyleLight16"/>
  <colors>
    <mruColors>
      <color rgb="FFCF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4234</xdr:colOff>
      <xdr:row>0</xdr:row>
      <xdr:rowOff>152400</xdr:rowOff>
    </xdr:from>
    <xdr:to>
      <xdr:col>1</xdr:col>
      <xdr:colOff>962026</xdr:colOff>
      <xdr:row>6</xdr:row>
      <xdr:rowOff>103716</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234" y="152400"/>
          <a:ext cx="957792" cy="922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5:G66"/>
  <sheetViews>
    <sheetView tabSelected="1" workbookViewId="0">
      <selection activeCell="H8" sqref="H8"/>
    </sheetView>
  </sheetViews>
  <sheetFormatPr baseColWidth="10" defaultColWidth="11.42578125" defaultRowHeight="12.75" x14ac:dyDescent="0.2"/>
  <cols>
    <col min="1" max="1" width="11.42578125" style="1"/>
    <col min="2" max="2" width="34.28515625" style="10" customWidth="1"/>
    <col min="3" max="3" width="28.42578125" style="1" customWidth="1"/>
    <col min="4" max="4" width="54.85546875" style="4" customWidth="1"/>
    <col min="5" max="5" width="28" style="1" bestFit="1" customWidth="1"/>
    <col min="6" max="6" width="12.85546875" style="1" customWidth="1"/>
    <col min="7" max="7" width="16.7109375" style="1" customWidth="1"/>
    <col min="8" max="8" width="48.7109375" style="1" customWidth="1"/>
    <col min="9" max="16384" width="11.42578125" style="1"/>
  </cols>
  <sheetData>
    <row r="5" spans="2:7" x14ac:dyDescent="0.2">
      <c r="B5" s="1"/>
      <c r="D5" s="1"/>
    </row>
    <row r="6" spans="2:7" x14ac:dyDescent="0.2">
      <c r="B6" s="11"/>
      <c r="C6" s="11"/>
      <c r="D6" s="11"/>
      <c r="E6" s="11"/>
      <c r="F6" s="11"/>
      <c r="G6" s="11"/>
    </row>
    <row r="7" spans="2:7" x14ac:dyDescent="0.2">
      <c r="B7" s="11"/>
      <c r="C7" s="11"/>
      <c r="D7" s="11"/>
      <c r="E7" s="11"/>
      <c r="F7" s="11"/>
      <c r="G7" s="11"/>
    </row>
    <row r="8" spans="2:7" ht="12.75" customHeight="1" x14ac:dyDescent="0.2">
      <c r="B8" s="13"/>
      <c r="C8" s="12"/>
      <c r="D8" s="15"/>
      <c r="E8" s="15"/>
      <c r="F8" s="15"/>
      <c r="G8" s="15"/>
    </row>
    <row r="9" spans="2:7" ht="12.75" customHeight="1" x14ac:dyDescent="0.2">
      <c r="B9" s="13" t="s">
        <v>6</v>
      </c>
      <c r="C9" s="12"/>
      <c r="D9" s="15"/>
      <c r="E9" s="15"/>
      <c r="F9" s="15"/>
      <c r="G9" s="15"/>
    </row>
    <row r="10" spans="2:7" x14ac:dyDescent="0.2">
      <c r="B10" s="12" t="s">
        <v>2</v>
      </c>
      <c r="C10" s="12"/>
      <c r="D10" s="15"/>
      <c r="E10" s="15"/>
      <c r="F10" s="15"/>
      <c r="G10" s="15"/>
    </row>
    <row r="11" spans="2:7" ht="12.75" customHeight="1" x14ac:dyDescent="0.2">
      <c r="B11" s="35" t="s">
        <v>3</v>
      </c>
      <c r="C11" s="35"/>
      <c r="D11" s="15"/>
      <c r="E11" s="15"/>
      <c r="F11" s="15"/>
      <c r="G11" s="15"/>
    </row>
    <row r="12" spans="2:7" ht="12.75" customHeight="1" x14ac:dyDescent="0.2">
      <c r="B12" s="15" t="s">
        <v>54</v>
      </c>
      <c r="C12" s="15"/>
      <c r="D12" s="15"/>
      <c r="E12" s="15"/>
      <c r="F12" s="15"/>
      <c r="G12" s="15"/>
    </row>
    <row r="13" spans="2:7" x14ac:dyDescent="0.2">
      <c r="B13" s="2"/>
      <c r="C13" s="3"/>
    </row>
    <row r="14" spans="2:7" ht="2.25" customHeight="1" x14ac:dyDescent="0.2">
      <c r="B14" s="5"/>
      <c r="C14" s="5"/>
      <c r="D14" s="5"/>
      <c r="E14" s="5"/>
      <c r="F14" s="5"/>
    </row>
    <row r="15" spans="2:7" hidden="1" x14ac:dyDescent="0.2">
      <c r="B15" s="5"/>
      <c r="C15" s="5"/>
      <c r="D15" s="1"/>
    </row>
    <row r="16" spans="2:7" hidden="1" x14ac:dyDescent="0.2">
      <c r="B16" s="6"/>
      <c r="C16" s="6"/>
      <c r="D16" s="7"/>
    </row>
    <row r="17" spans="2:6" ht="165" customHeight="1" x14ac:dyDescent="0.2">
      <c r="B17" s="8" t="s">
        <v>1</v>
      </c>
      <c r="C17" s="36" t="s">
        <v>7</v>
      </c>
      <c r="D17" s="37"/>
      <c r="E17" s="38"/>
    </row>
    <row r="18" spans="2:6" x14ac:dyDescent="0.2">
      <c r="B18" s="20"/>
      <c r="C18" s="6"/>
      <c r="D18" s="7"/>
    </row>
    <row r="19" spans="2:6" ht="95.25" customHeight="1" x14ac:dyDescent="0.2">
      <c r="B19" s="9" t="s">
        <v>0</v>
      </c>
      <c r="C19" s="39" t="s">
        <v>8</v>
      </c>
      <c r="D19" s="40"/>
      <c r="E19" s="41"/>
    </row>
    <row r="21" spans="2:6" ht="25.5" customHeight="1" x14ac:dyDescent="0.2">
      <c r="B21" s="8" t="s">
        <v>5</v>
      </c>
      <c r="C21" s="9" t="s">
        <v>50</v>
      </c>
      <c r="D21" s="9" t="s">
        <v>4</v>
      </c>
      <c r="E21" s="9" t="s">
        <v>51</v>
      </c>
    </row>
    <row r="22" spans="2:6" ht="14.1" customHeight="1" x14ac:dyDescent="0.2">
      <c r="B22" s="34" t="s">
        <v>9</v>
      </c>
      <c r="C22" s="22" t="s">
        <v>15</v>
      </c>
      <c r="D22" s="23" t="s">
        <v>10</v>
      </c>
      <c r="E22" s="16">
        <v>503683</v>
      </c>
      <c r="F22" s="33" t="s">
        <v>33</v>
      </c>
    </row>
    <row r="23" spans="2:6" ht="25.5" x14ac:dyDescent="0.2">
      <c r="B23" s="34"/>
      <c r="C23" s="22" t="s">
        <v>15</v>
      </c>
      <c r="D23" s="23" t="s">
        <v>11</v>
      </c>
      <c r="E23" s="16">
        <v>869202</v>
      </c>
      <c r="F23" s="33"/>
    </row>
    <row r="24" spans="2:6" x14ac:dyDescent="0.2">
      <c r="B24" s="34"/>
      <c r="C24" s="22" t="s">
        <v>15</v>
      </c>
      <c r="D24" s="23" t="s">
        <v>12</v>
      </c>
      <c r="E24" s="16">
        <v>419806</v>
      </c>
      <c r="F24" s="33"/>
    </row>
    <row r="25" spans="2:6" x14ac:dyDescent="0.2">
      <c r="B25" s="34"/>
      <c r="C25" s="22" t="s">
        <v>15</v>
      </c>
      <c r="D25" s="23" t="s">
        <v>13</v>
      </c>
      <c r="E25" s="16">
        <v>2112</v>
      </c>
      <c r="F25" s="33"/>
    </row>
    <row r="26" spans="2:6" x14ac:dyDescent="0.2">
      <c r="B26" s="34"/>
      <c r="C26" s="22" t="s">
        <v>15</v>
      </c>
      <c r="D26" s="23" t="s">
        <v>14</v>
      </c>
      <c r="E26" s="16">
        <v>16983</v>
      </c>
      <c r="F26" s="33"/>
    </row>
    <row r="27" spans="2:6" ht="15" customHeight="1" x14ac:dyDescent="0.25">
      <c r="B27" s="34"/>
      <c r="C27" s="22" t="s">
        <v>15</v>
      </c>
      <c r="D27" s="24" t="s">
        <v>10</v>
      </c>
      <c r="E27" s="16">
        <v>1376330.0970000001</v>
      </c>
      <c r="F27" s="33" t="s">
        <v>34</v>
      </c>
    </row>
    <row r="28" spans="2:6" x14ac:dyDescent="0.2">
      <c r="B28" s="34"/>
      <c r="C28" s="22" t="s">
        <v>15</v>
      </c>
      <c r="D28" s="25" t="s">
        <v>35</v>
      </c>
      <c r="E28" s="16">
        <v>58453</v>
      </c>
      <c r="F28" s="33"/>
    </row>
    <row r="29" spans="2:6" x14ac:dyDescent="0.2">
      <c r="B29" s="34"/>
      <c r="C29" s="22" t="s">
        <v>15</v>
      </c>
      <c r="D29" s="25" t="s">
        <v>36</v>
      </c>
      <c r="E29" s="16">
        <v>86351</v>
      </c>
      <c r="F29" s="33"/>
    </row>
    <row r="30" spans="2:6" x14ac:dyDescent="0.2">
      <c r="B30" s="34"/>
      <c r="C30" s="22" t="s">
        <v>15</v>
      </c>
      <c r="D30" s="25" t="s">
        <v>37</v>
      </c>
      <c r="E30" s="16">
        <v>34834.406000000003</v>
      </c>
      <c r="F30" s="33"/>
    </row>
    <row r="31" spans="2:6" x14ac:dyDescent="0.2">
      <c r="B31" s="34"/>
      <c r="C31" s="22" t="s">
        <v>15</v>
      </c>
      <c r="D31" s="25" t="s">
        <v>38</v>
      </c>
      <c r="E31" s="16">
        <v>292922.90899999999</v>
      </c>
      <c r="F31" s="33"/>
    </row>
    <row r="32" spans="2:6" x14ac:dyDescent="0.2">
      <c r="B32" s="34"/>
      <c r="C32" s="22" t="s">
        <v>15</v>
      </c>
      <c r="D32" s="25" t="s">
        <v>39</v>
      </c>
      <c r="E32" s="16">
        <v>82943.72799999977</v>
      </c>
      <c r="F32" s="33"/>
    </row>
    <row r="33" spans="2:7" x14ac:dyDescent="0.2">
      <c r="B33" s="34"/>
      <c r="C33" s="22" t="s">
        <v>15</v>
      </c>
      <c r="D33" s="26" t="s">
        <v>40</v>
      </c>
      <c r="E33" s="16">
        <v>33891</v>
      </c>
      <c r="F33" s="33"/>
    </row>
    <row r="34" spans="2:7" x14ac:dyDescent="0.2">
      <c r="B34" s="34"/>
      <c r="C34" s="22" t="s">
        <v>15</v>
      </c>
      <c r="D34" s="26" t="s">
        <v>41</v>
      </c>
      <c r="E34" s="16">
        <v>600</v>
      </c>
      <c r="F34" s="33"/>
    </row>
    <row r="35" spans="2:7" x14ac:dyDescent="0.2">
      <c r="B35" s="34"/>
      <c r="C35" s="22" t="s">
        <v>15</v>
      </c>
      <c r="D35" s="26" t="s">
        <v>42</v>
      </c>
      <c r="E35" s="16">
        <v>2000</v>
      </c>
      <c r="F35" s="33"/>
    </row>
    <row r="36" spans="2:7" x14ac:dyDescent="0.2">
      <c r="B36" s="34"/>
      <c r="C36" s="22" t="s">
        <v>15</v>
      </c>
      <c r="D36" s="26" t="s">
        <v>43</v>
      </c>
      <c r="E36" s="16">
        <v>45003</v>
      </c>
      <c r="F36" s="33"/>
    </row>
    <row r="37" spans="2:7" x14ac:dyDescent="0.2">
      <c r="B37" s="34"/>
      <c r="C37" s="22" t="s">
        <v>15</v>
      </c>
      <c r="D37" s="26" t="s">
        <v>44</v>
      </c>
      <c r="E37" s="16">
        <v>50000</v>
      </c>
      <c r="F37" s="33"/>
    </row>
    <row r="38" spans="2:7" x14ac:dyDescent="0.2">
      <c r="B38" s="34"/>
      <c r="C38" s="22" t="s">
        <v>15</v>
      </c>
      <c r="D38" s="26" t="s">
        <v>45</v>
      </c>
      <c r="E38" s="16">
        <v>7300</v>
      </c>
      <c r="F38" s="33"/>
    </row>
    <row r="39" spans="2:7" x14ac:dyDescent="0.2">
      <c r="B39" s="34"/>
      <c r="C39" s="22" t="s">
        <v>15</v>
      </c>
      <c r="D39" s="26" t="s">
        <v>46</v>
      </c>
      <c r="E39" s="16">
        <v>2000</v>
      </c>
      <c r="F39" s="33"/>
    </row>
    <row r="40" spans="2:7" x14ac:dyDescent="0.2">
      <c r="B40" s="34"/>
      <c r="C40" s="22" t="s">
        <v>15</v>
      </c>
      <c r="D40" s="26" t="s">
        <v>47</v>
      </c>
      <c r="E40" s="16">
        <v>2000</v>
      </c>
      <c r="F40" s="33"/>
    </row>
    <row r="41" spans="2:7" x14ac:dyDescent="0.2">
      <c r="B41" s="34"/>
      <c r="C41" s="22" t="s">
        <v>15</v>
      </c>
      <c r="D41" s="26" t="s">
        <v>48</v>
      </c>
      <c r="E41" s="16">
        <v>187873.538</v>
      </c>
      <c r="F41" s="33"/>
    </row>
    <row r="42" spans="2:7" x14ac:dyDescent="0.2">
      <c r="B42" s="34"/>
      <c r="C42" s="22" t="s">
        <v>15</v>
      </c>
      <c r="D42" s="26" t="s">
        <v>49</v>
      </c>
      <c r="E42" s="16">
        <v>102201.656</v>
      </c>
      <c r="F42" s="33"/>
    </row>
    <row r="43" spans="2:7" ht="25.5" x14ac:dyDescent="0.2">
      <c r="B43" s="34"/>
      <c r="C43" s="22" t="s">
        <v>26</v>
      </c>
      <c r="D43" s="23" t="s">
        <v>27</v>
      </c>
      <c r="E43" s="16">
        <v>2071743</v>
      </c>
      <c r="F43" s="33" t="s">
        <v>33</v>
      </c>
    </row>
    <row r="44" spans="2:7" ht="25.5" x14ac:dyDescent="0.2">
      <c r="B44" s="34"/>
      <c r="C44" s="22" t="s">
        <v>26</v>
      </c>
      <c r="D44" s="23" t="s">
        <v>28</v>
      </c>
      <c r="E44" s="16">
        <v>2000000</v>
      </c>
      <c r="F44" s="33"/>
    </row>
    <row r="45" spans="2:7" ht="26.25" x14ac:dyDescent="0.25">
      <c r="B45" s="34"/>
      <c r="C45" s="14" t="s">
        <v>25</v>
      </c>
      <c r="D45" s="17" t="s">
        <v>16</v>
      </c>
      <c r="E45" s="16">
        <v>223442</v>
      </c>
      <c r="F45" s="33" t="s">
        <v>33</v>
      </c>
      <c r="G45" s="21"/>
    </row>
    <row r="46" spans="2:7" ht="26.25" x14ac:dyDescent="0.25">
      <c r="B46" s="34"/>
      <c r="C46" s="14" t="s">
        <v>25</v>
      </c>
      <c r="D46" s="17" t="s">
        <v>17</v>
      </c>
      <c r="E46" s="16">
        <v>457872</v>
      </c>
      <c r="F46" s="33"/>
      <c r="G46" s="21"/>
    </row>
    <row r="47" spans="2:7" ht="26.25" x14ac:dyDescent="0.25">
      <c r="B47" s="34"/>
      <c r="C47" s="14" t="s">
        <v>25</v>
      </c>
      <c r="D47" s="17" t="s">
        <v>18</v>
      </c>
      <c r="E47" s="16">
        <v>9493089</v>
      </c>
      <c r="F47" s="33"/>
      <c r="G47" s="21"/>
    </row>
    <row r="48" spans="2:7" ht="26.25" x14ac:dyDescent="0.25">
      <c r="B48" s="34"/>
      <c r="C48" s="14" t="s">
        <v>25</v>
      </c>
      <c r="D48" s="17" t="s">
        <v>19</v>
      </c>
      <c r="E48" s="16">
        <v>1005328</v>
      </c>
      <c r="F48" s="33"/>
      <c r="G48" s="21"/>
    </row>
    <row r="49" spans="2:7" ht="26.25" x14ac:dyDescent="0.25">
      <c r="B49" s="34"/>
      <c r="C49" s="14" t="s">
        <v>25</v>
      </c>
      <c r="D49" s="17" t="s">
        <v>20</v>
      </c>
      <c r="E49" s="16">
        <v>1765658</v>
      </c>
      <c r="F49" s="33"/>
      <c r="G49" s="21"/>
    </row>
    <row r="50" spans="2:7" ht="26.25" x14ac:dyDescent="0.25">
      <c r="B50" s="34"/>
      <c r="C50" s="14" t="s">
        <v>25</v>
      </c>
      <c r="D50" s="17" t="s">
        <v>21</v>
      </c>
      <c r="E50" s="16">
        <v>241932</v>
      </c>
      <c r="F50" s="33"/>
      <c r="G50" s="21"/>
    </row>
    <row r="51" spans="2:7" ht="26.25" x14ac:dyDescent="0.25">
      <c r="B51" s="34"/>
      <c r="C51" s="14" t="s">
        <v>25</v>
      </c>
      <c r="D51" s="17" t="s">
        <v>22</v>
      </c>
      <c r="E51" s="16">
        <v>44021</v>
      </c>
      <c r="F51" s="33"/>
      <c r="G51" s="21"/>
    </row>
    <row r="52" spans="2:7" ht="25.5" x14ac:dyDescent="0.2">
      <c r="B52" s="34"/>
      <c r="C52" s="14" t="s">
        <v>25</v>
      </c>
      <c r="D52" s="17" t="s">
        <v>23</v>
      </c>
      <c r="E52" s="16">
        <v>2941091</v>
      </c>
      <c r="F52" s="33"/>
    </row>
    <row r="53" spans="2:7" ht="25.5" x14ac:dyDescent="0.2">
      <c r="B53" s="34"/>
      <c r="C53" s="14" t="s">
        <v>25</v>
      </c>
      <c r="D53" s="17" t="s">
        <v>24</v>
      </c>
      <c r="E53" s="16">
        <v>2008465</v>
      </c>
      <c r="F53" s="33"/>
    </row>
    <row r="54" spans="2:7" ht="25.5" x14ac:dyDescent="0.2">
      <c r="B54" s="34"/>
      <c r="C54" s="14" t="s">
        <v>25</v>
      </c>
      <c r="D54" s="17" t="s">
        <v>53</v>
      </c>
      <c r="E54" s="16">
        <v>4896766</v>
      </c>
      <c r="F54" s="28" t="s">
        <v>34</v>
      </c>
    </row>
    <row r="55" spans="2:7" x14ac:dyDescent="0.2">
      <c r="B55" s="34"/>
      <c r="C55" s="22" t="s">
        <v>31</v>
      </c>
      <c r="D55" s="31" t="s">
        <v>29</v>
      </c>
      <c r="E55" s="16">
        <v>7000000</v>
      </c>
      <c r="F55" s="33" t="s">
        <v>33</v>
      </c>
    </row>
    <row r="56" spans="2:7" ht="25.5" x14ac:dyDescent="0.2">
      <c r="B56" s="34"/>
      <c r="C56" s="22" t="s">
        <v>31</v>
      </c>
      <c r="D56" s="31" t="s">
        <v>30</v>
      </c>
      <c r="E56" s="16">
        <v>2354172</v>
      </c>
      <c r="F56" s="33"/>
    </row>
    <row r="57" spans="2:7" ht="27.95" customHeight="1" x14ac:dyDescent="0.2">
      <c r="B57" s="34"/>
      <c r="C57" s="22" t="s">
        <v>31</v>
      </c>
      <c r="D57" s="31" t="s">
        <v>29</v>
      </c>
      <c r="E57" s="16">
        <v>2200000</v>
      </c>
      <c r="F57" s="33" t="s">
        <v>34</v>
      </c>
    </row>
    <row r="58" spans="2:7" ht="25.5" x14ac:dyDescent="0.2">
      <c r="B58" s="34"/>
      <c r="C58" s="22" t="s">
        <v>31</v>
      </c>
      <c r="D58" s="31" t="s">
        <v>30</v>
      </c>
      <c r="E58" s="16">
        <v>2538530</v>
      </c>
      <c r="F58" s="33"/>
    </row>
    <row r="59" spans="2:7" x14ac:dyDescent="0.2">
      <c r="B59" s="27"/>
      <c r="C59" s="22" t="s">
        <v>52</v>
      </c>
      <c r="D59" s="31"/>
      <c r="E59" s="16">
        <v>11679538</v>
      </c>
    </row>
    <row r="60" spans="2:7" x14ac:dyDescent="0.2">
      <c r="B60" s="27"/>
      <c r="C60" s="22" t="s">
        <v>52</v>
      </c>
      <c r="D60" s="31"/>
      <c r="E60" s="16">
        <v>1623990</v>
      </c>
    </row>
    <row r="61" spans="2:7" x14ac:dyDescent="0.2">
      <c r="B61" s="27"/>
      <c r="C61" s="14" t="s">
        <v>55</v>
      </c>
      <c r="D61" s="14"/>
      <c r="E61" s="32">
        <v>6615074</v>
      </c>
    </row>
    <row r="62" spans="2:7" ht="20.25" customHeight="1" x14ac:dyDescent="0.2">
      <c r="B62" s="18"/>
      <c r="C62" s="19"/>
      <c r="D62" s="29" t="s">
        <v>32</v>
      </c>
      <c r="E62" s="30">
        <f>SUM(E22:E61)</f>
        <v>65337201.333999999</v>
      </c>
    </row>
    <row r="66" ht="12" customHeight="1" x14ac:dyDescent="0.2"/>
  </sheetData>
  <mergeCells count="10">
    <mergeCell ref="F57:F58"/>
    <mergeCell ref="B22:B58"/>
    <mergeCell ref="B11:C11"/>
    <mergeCell ref="C19:E19"/>
    <mergeCell ref="C17:E17"/>
    <mergeCell ref="F22:F26"/>
    <mergeCell ref="F27:F42"/>
    <mergeCell ref="F43:F44"/>
    <mergeCell ref="F45:F53"/>
    <mergeCell ref="F55:F56"/>
  </mergeCells>
  <pageMargins left="0.7" right="0.7" top="0.75" bottom="0.75" header="0.3" footer="0.3"/>
  <pageSetup paperSize="5" scale="9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4to trimestre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Hernández Vivanco</dc:creator>
  <cp:lastModifiedBy>karinandrea.nazal</cp:lastModifiedBy>
  <cp:lastPrinted>2021-01-27T23:31:50Z</cp:lastPrinted>
  <dcterms:created xsi:type="dcterms:W3CDTF">2014-07-07T20:18:20Z</dcterms:created>
  <dcterms:modified xsi:type="dcterms:W3CDTF">2021-01-27T23:32:00Z</dcterms:modified>
</cp:coreProperties>
</file>