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P:\PRESUPUESTO SUBDERE\PRESUPUESTO 2019\GLOSAS\Glosas 2019\Glosas 2° Trimestre 30 días despues\DDR\"/>
    </mc:Choice>
  </mc:AlternateContent>
  <bookViews>
    <workbookView xWindow="0" yWindow="0" windowWidth="28800" windowHeight="13020"/>
  </bookViews>
  <sheets>
    <sheet name="2° Trimestre " sheetId="2" r:id="rId1"/>
  </sheets>
  <definedNames>
    <definedName name="_xlnm._FilterDatabase" localSheetId="0" hidden="1">'2° Trimestre '!$A$16:$G$16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4" i="2" l="1"/>
</calcChain>
</file>

<file path=xl/sharedStrings.xml><?xml version="1.0" encoding="utf-8"?>
<sst xmlns="http://schemas.openxmlformats.org/spreadsheetml/2006/main" count="513" uniqueCount="223">
  <si>
    <t>Año 2019</t>
  </si>
  <si>
    <t>Programa 05 - Transferencias a Gobiernos Regionales</t>
  </si>
  <si>
    <t>Glosa 03 Fondo Nacional de Desarrollo Regional</t>
  </si>
  <si>
    <t>Requerimiento</t>
  </si>
  <si>
    <t>Periodicidad:</t>
  </si>
  <si>
    <t>Trimestralmente</t>
  </si>
  <si>
    <t xml:space="preserve">Región </t>
  </si>
  <si>
    <t>Iniciativa y/o Actividad</t>
  </si>
  <si>
    <t>Sector</t>
  </si>
  <si>
    <t xml:space="preserve">Monto total M$ </t>
  </si>
  <si>
    <t>TARAPACA</t>
  </si>
  <si>
    <t>CAPACITACION FOMENTO DESARROLLO PRODUCTIVO PESQUERO ARTESANAL I REGION</t>
  </si>
  <si>
    <t>PESCA</t>
  </si>
  <si>
    <t>INDUSTRIA, COMERCIO, FINANZAS Y TURISMO</t>
  </si>
  <si>
    <t>CAPACITACION YO EMPRENDO SEMILLA TARAPACA</t>
  </si>
  <si>
    <t>MULTISECTORIAL</t>
  </si>
  <si>
    <t>ENERGIA</t>
  </si>
  <si>
    <t>CAPACITACION, FORTALECIMIENTO Y PROMOCION TURISMO REG. DE TARAPACA</t>
  </si>
  <si>
    <t>REPOSICION ALUMBRADO PUBLICO CON TECNOLOGIA LED COMUNA DE COLCHANE</t>
  </si>
  <si>
    <t>HABILITACION SERVICIO TELECOMUNICACIONES WIFI REGION TARAPACA</t>
  </si>
  <si>
    <t>COMUNICACIONES</t>
  </si>
  <si>
    <t>RECURSOS NATURALES Y MEDIO AMBIENTE</t>
  </si>
  <si>
    <t>TURISMO Y COMERCIO</t>
  </si>
  <si>
    <t>CONSTRUCCION TERMAS DE CHUSMIZA, COMUNA DE HUARA</t>
  </si>
  <si>
    <t>APLICACION LEY FOMENTO AL RIEGO, PEQUEÑA AGRICULTURA Y PUEBLOS ORIGINARIOS</t>
  </si>
  <si>
    <t>REPOSICION POSTA SALUD RURAL DE LA TIRANA, COMUNA POZO ALMONTE</t>
  </si>
  <si>
    <t>SALUD</t>
  </si>
  <si>
    <t>CAPACITACION PROGRAMA DE CAPACITACIÓN PARA EL FORTALECIMIENTO DE LA QUINUA DE TARAPACÁ</t>
  </si>
  <si>
    <t>AGRICULTURA</t>
  </si>
  <si>
    <t>ATACAMA</t>
  </si>
  <si>
    <t>TRANSFERENCIA FTO. PRODUCTIVO DESARROLLO PESCA ARTESANAL REGION DE ATACAMA</t>
  </si>
  <si>
    <t xml:space="preserve">TRANSFERENCIA PARA LA INVERSION Y FOMENTO AL RIEGO Y  DRENAJE </t>
  </si>
  <si>
    <t>TRANSFERENCIA DESARRROLLO Y FOMENTO DE LA PESCA ARTESANAL EN LA REGIÓN DE ATACAMA</t>
  </si>
  <si>
    <t>PROGRAMA DE TURISMO RURAL LLANOS DE CHALLE</t>
  </si>
  <si>
    <t>TURISMO</t>
  </si>
  <si>
    <t>MEJORAMIENTO DE LA PRODUCTIVIDAD DE HUERTOS FRUTICOLAS</t>
  </si>
  <si>
    <t>EMERGENCIA ASISTENCIA A LA PEQUEÑA MINERIA Y MINERIA ARTESANAL DE LA REGION DE ATACAMA</t>
  </si>
  <si>
    <t>MINERIA</t>
  </si>
  <si>
    <t>TRANSFERENCIA FORTALECIMIENTO DE LA COMPETITIVIDAD EXPORTADORA DE LA REGION DE ATACAMA</t>
  </si>
  <si>
    <t>AGRICULTURA - MINERIA</t>
  </si>
  <si>
    <t xml:space="preserve">TRANSFERENCIA ASISTENCIA TECNICA Y FOMENTO PRODUCTIVO. PEQ MINERIA Y MINERIA
ARTESANAL
</t>
  </si>
  <si>
    <t>DIFUSION Y PROMOCIÓN TURÍSTICA DE LA REGIÓN DE ATACAMA</t>
  </si>
  <si>
    <t>COQUIMBO</t>
  </si>
  <si>
    <t>INIA - A PEQUEÑOS PRODUCTORES DE SISTEMA CERTIFICACIÓN DE D.O. (40010403-0)</t>
  </si>
  <si>
    <t>SEREMI DE BIENES NACIONALES - PROTECCIÓN FORTALECIMIENTO DEL DERECHO DE PROPIEDAD DE LAS CCAA (30385980-0)</t>
  </si>
  <si>
    <t>SUBSECRETARIA DE MINERIA - PREVENCIÓN DE RIESGO Y SALUD OCUPACIONAL PEQUEÑA MINERÍA (30445575-0)</t>
  </si>
  <si>
    <t>SERNATUR - FORTALECIMIENTO DEL DESTINO TURÍSTICO REGIONAL (30419786-0)</t>
  </si>
  <si>
    <t xml:space="preserve">TURISMO Y COMERCIO </t>
  </si>
  <si>
    <t>SUBSECRETARIA DE MINERIA - CAPITAL MINERO DE LA REGIÓN (30481614-0)</t>
  </si>
  <si>
    <t xml:space="preserve">MINERIA </t>
  </si>
  <si>
    <t>SAG - PREVENCIÓN SANITARIO PRODUCTIVO VERANADAS ARGENTINAS 2018 - 2019 (40003064-0)</t>
  </si>
  <si>
    <t>SERNAPESCA - DESARROLLO Y FOMENTO DE LA PESCA ARTESANAL EN LA REGIÓN DE COQUIMBO (40000006-0)</t>
  </si>
  <si>
    <t>COMISIÓN NACIONAL DE RIEGO - INVERSIÓN Y FOMENTO AL RIEGO OUAS (40008020-0)</t>
  </si>
  <si>
    <t>RECURSOS HIDRICOS</t>
  </si>
  <si>
    <t>SUBSECRETARÍA DE MINERÍA - FORTALECIMIENTO PRODUCTIVO Y SEGURIDAD MINERA (40010437-0)</t>
  </si>
  <si>
    <t>FOSIS - CONCURSO REGIONAL DE EMPRENDIMIENTO CREE 2019 (40006127-0)</t>
  </si>
  <si>
    <t>SEREMI BIENES NACIONALES - SANEAMIENTO REZAGO DE LA PEQUEÑA PROPIEDAD RAÍZ (40004931-0)</t>
  </si>
  <si>
    <t>RECURSOS NATURALES Y MEDIO A.</t>
  </si>
  <si>
    <t>O´HIGGINS</t>
  </si>
  <si>
    <t>PROMOCIÓN DEL TURISMO ENOLÓGICO - COLCHAGUA CHILE 2019 (40010881-0)</t>
  </si>
  <si>
    <t>MUJER, ASOCIATIVIDAD Y EMPRENDIMIENTO (400006576-0)</t>
  </si>
  <si>
    <t>ANTOFAGASTA</t>
  </si>
  <si>
    <t>TRANSFERENCIA PROGRAMA DE PRODUCCIÓN LIMPIA ANTOFAGASTA</t>
  </si>
  <si>
    <t>CAPACITACION Y ATENCIÓN VIOLENCIA CONTRA LA MUJER REGIÓN ANTOFAGASTA</t>
  </si>
  <si>
    <t>TRANSFERENCIA ASIST. TECNICA PEQUEÑA MINERIA REGION DE ANTOFAGASTA</t>
  </si>
  <si>
    <t>TRANSFERENCIA PROMOCIÓN DE INVERSIONES Y DESARROLLO DE PROVEEDORES</t>
  </si>
  <si>
    <t>TRANSFERENCIA PESCA ARTESANAL REGIÓN ANTOFAGASTA 2018 - 2020</t>
  </si>
  <si>
    <t>TRANSFERENCIA INV. EN FOMENTO AL RIEGO Y DRENAJE REGIÓN ANTOFAGASTA</t>
  </si>
  <si>
    <t>TRANSFERENCIA PROGRAMA EMERGENCIA PRODUCTIVA ANTOFAGASTA</t>
  </si>
  <si>
    <t>VALPARAISO</t>
  </si>
  <si>
    <t>SERCOTEC-PROGRAMA ESPECIAL DE APOYO AL FORTALECIMIENTO GREMIAL Y/O COOPERATIVO (40008874-0)</t>
  </si>
  <si>
    <t>SERCOTEC-PROGRAMA ESPECIAL DE APOYO A LA MIPE COMUNAS DE QUINTERO Y PUCHUNCAVI (40008870-0)</t>
  </si>
  <si>
    <t>FOSIS-REACTIVACION ECONOMICA PARA EMPRENDEDORES VULNERABLES DE QUINTERO Y PUCHUNCAVI (40008935-0)</t>
  </si>
  <si>
    <t>CORFO - Prog. Emprendimiento Regional (PRAE) (30374473-0)</t>
  </si>
  <si>
    <t>CORFO - Piloto Estrategia Regional de Innovación (ERI) (30374572-0)</t>
  </si>
  <si>
    <t>CORFO-Apoyo al sector turismo y servicios complementarios Quintero y Puchuncaví (40008967-0)</t>
  </si>
  <si>
    <t>CONICYT - Control y evaluación estrategia regional de innovación (30483824-0)</t>
  </si>
  <si>
    <t>LOS LAGOS</t>
  </si>
  <si>
    <t>TRANSFERENCIA PROGRAMA DE INVERSIONES PRODUCTIVAS EN FAMILIAS USUARIA</t>
  </si>
  <si>
    <t>TRANSFERENCIA PROGRAMA FOMENTO Y DESARROLLO DE LA PESCA ARTESANAL</t>
  </si>
  <si>
    <t>PROTECCION APLICACION MODELO USO SUST. EN PAISAJE CONSERV. CHILOE</t>
  </si>
  <si>
    <t xml:space="preserve">TRANSFERENCIA GESTION DEL TERRITORIO TURISTICO, REGION DE LOS LAGOS </t>
  </si>
  <si>
    <t>TRANSFERENCIA PROGRAMA INTEGRAL DE RIEGO REGION DE LOS LAGOS</t>
  </si>
  <si>
    <t>RECUPERACION DE DIVERSIDAD PROD DE LA PESCA ARTESANAL</t>
  </si>
  <si>
    <t>RECUPERACION DE SUELOS EN TERRITORIOS INDIGENAS DE LA PROV DE OSORNO</t>
  </si>
  <si>
    <t>CAPACITACION Y FOMENTO AGROECOLOGIA  Y PRODUCCION AGRICULTURA</t>
  </si>
  <si>
    <t>ERRADICACION  DEL VISÓN DE LA REGIÓN DE LOS LAGOS</t>
  </si>
  <si>
    <t>ERRADICACION DE LA BRUCELOSIS BOVINA</t>
  </si>
  <si>
    <t>CAPACITACION Y VALORIZACION DE PRODUCTOS AGROPECUARIOS</t>
  </si>
  <si>
    <t>CAPACITACION Y FORTALECIMIENTO DEL EMPRENDIMIENTO PARA PERSONAS MAYO</t>
  </si>
  <si>
    <t>CAPACITACION PARA EL DESARROLLO Y FORTALECIMIENTO DE LAS PERSONAS CO</t>
  </si>
  <si>
    <t>SILVOAGROPECUARIO</t>
  </si>
  <si>
    <t>MAULE</t>
  </si>
  <si>
    <t>BIOBIO</t>
  </si>
  <si>
    <t>ARAUCANIA</t>
  </si>
  <si>
    <t>AYSEN</t>
  </si>
  <si>
    <t>MAGALLANES</t>
  </si>
  <si>
    <t>METROPOLITANA</t>
  </si>
  <si>
    <t>LOS RIOS</t>
  </si>
  <si>
    <t>ARICA</t>
  </si>
  <si>
    <t>INDAP - TRANSFERENCIA COMPETITIVIDAD INVERSIÓN PREDIAL ITATA II PARTE</t>
  </si>
  <si>
    <t>SERCOTEC - TRANSFERENCIA LEVANTA TU MIPE REGIÓN DE ÑUBLE</t>
  </si>
  <si>
    <t>CORFO - TRANSFERENCIA FORTALECIMIENTO A LA INVERSIÓN PRODUCTIVA Y NUEVOS EMPRENDIMIENTOS</t>
  </si>
  <si>
    <t>FIA - TRANSFERENCIA INNOVACIÓN EN ACTIVIDADES VINCULADAS A LA AGRICULTURA EN LA REGIÓN DE ÑUBLE</t>
  </si>
  <si>
    <t>FIA - INVESTIGACIÓN VALIDACIÓN DE FACTORES DE MANEJO PARA MEJORAR LA CALIDAD Y CONDICIÓN DE ARÁNDANOS</t>
  </si>
  <si>
    <t>FIA - INVESTIGACIÓN RECONOCIMIENTO, MANEJO Y CONTROL DE ENFERMEDADES DE MADERA EN CEREZO EN ÑUBLE</t>
  </si>
  <si>
    <t>CORFO - TRANSFERENCIA  FORTALECIMIENTO DEL TURISMO Y LAS ACTIVIDADES EMERGENTES MEDIANTE LA INNOVACIÓN</t>
  </si>
  <si>
    <t>INDAP - TRANSFERENCIA REDUCCIÓN DE EFECTOS DE DEFICIT HIDRICO VALLE DE ITATA II PARTE</t>
  </si>
  <si>
    <t>INDAP - TRANSFERENCIA REDUCCIÓN DE EFECTOS DE DEFICIT HIDRICO REGION DE ÑUBLE</t>
  </si>
  <si>
    <t>ÑUBLE</t>
  </si>
  <si>
    <t>SUBSECRETARIA DEL MEDIO AMBIENTE - Programa de recambio de calefactores Temuco y Padre Las Casas (30121107-0)</t>
  </si>
  <si>
    <t>SEREMI BIENES NACIONALES - Regularización de la propiedad raíz mediante demanda estructurada en la región. (30112538-0)</t>
  </si>
  <si>
    <t>SENCE - Transferencia para Capacitación Programa de Capacitación para Pescadores Artesanales. (30407173-0)</t>
  </si>
  <si>
    <t>SERNAPESCA - Miticultura pequeña escala del río Imperial. (30418452-0)</t>
  </si>
  <si>
    <t xml:space="preserve">CNR - Gestión integral del recurso agua riego para la AFC en la región. (30429972-0) </t>
  </si>
  <si>
    <t>INDAP - Programa de Desarrollo de Inversiones. (30482301-0)</t>
  </si>
  <si>
    <t>SERNATUR - Difusión desarrollo destino turístico Araucanía (40004247-0)</t>
  </si>
  <si>
    <t>CPL - Desarrollo y formación de competencias en producción limpia. (30482953-0)</t>
  </si>
  <si>
    <t>INNOVA-CHILE CORFO - Programa de Bienes Públicos para la Competitividad Regional. (40003041-0)</t>
  </si>
  <si>
    <t>CORFO -Programa de Apoyo al Entorno para el Emprendimiento y la Innovación PAEIR. (40003055-0)</t>
  </si>
  <si>
    <t xml:space="preserve"> SERCOTEC-Programa Juntos Indígena. (40003058-0)</t>
  </si>
  <si>
    <t>CONICYT -Programa Fortalecimiento del Centro de Genómica Nutricional Agroacuícola - CGNA. (40003062-0)</t>
  </si>
  <si>
    <t>CORFO -Programa Proyectos Especiales para el Mejoramiento del Ecosistema Emprendedor. (40003052-0)</t>
  </si>
  <si>
    <t xml:space="preserve">SERNAMEG Mujer, asociatividad y emprendimiento
(40007699-0)
</t>
  </si>
  <si>
    <t>SERCOTEC - Crece Plan Impulso Araucanía Turismo. (40005906-0)</t>
  </si>
  <si>
    <t>INNOVA -CORFO, Programa difusión tecnológica regional
(40011408-0)</t>
  </si>
  <si>
    <t>INNOVA -CORFO , Prototipos de innovación Regional. (30483000-0)</t>
  </si>
  <si>
    <t>FOSIS - Yo emprendo autogestionado región de La Araucanía (40011371-0)</t>
  </si>
  <si>
    <t xml:space="preserve">EDUCACION </t>
  </si>
  <si>
    <t>RECURSOS NATURALES Y MEDIOS AMBIENTE</t>
  </si>
  <si>
    <t>TURISMO  Y COMERCIO</t>
  </si>
  <si>
    <t>TRANSFERENCIA PROTOTIPO DE TRANSFERENCIA TECNOLÓGICA FORESTAL EN LA REGIÓN DE AYSÉN</t>
  </si>
  <si>
    <t>TRANSFERENCIA PROGRAMA DE DESARROLLO DE INVERSIONES (PDI), TURISMO RURAL DE INDAP (30323523-0)</t>
  </si>
  <si>
    <t>TRANSFERENCIA PROGRAMA PDI PARA ADQUISICION Y MANTENCION DE MAQUINARIA AGRICOLA Y FORESTAL Y CAMINOS INTRAPREDIALES (30326822-0)</t>
  </si>
  <si>
    <t>TRANSFERENCIA SILVOPASTORAL DE PLANTACIONES FORESTALES (30323722-0)</t>
  </si>
  <si>
    <t>SUBSECRETARIA DE PESCA-Transferencia tecnificación estructural para la flota pesquera (30129159-0)</t>
  </si>
  <si>
    <t>TRANSFERENCIA DESARROLLO EN AREAS SILVESTRES PROTEGIDAS ESTRATEGICAS</t>
  </si>
  <si>
    <t>TRANSFERENCIA PARA UNA ESTRATEGIA DE GESTIÓN DEL PATRIMONIO GEOLOGICO (30367049-0)</t>
  </si>
  <si>
    <t xml:space="preserve"> COMERCIALIZACION Y MARKETING HORTICOLA (30324172-0)</t>
  </si>
  <si>
    <t>TRANSFERENCIA PARA LA ID Y ASESORIA EN MANEJO INTEGRAL DE OVINOS Y CA</t>
  </si>
  <si>
    <t>CONADI - TRANSFERENCIA CAPACIDADES AL EMPRENDIMIENTO INDIGENA REGIONAL (30370372-0)</t>
  </si>
  <si>
    <t>SUBSECRETARIA DE ECONOMIA - TRANSFERENCIA ASISTENCIA TÉCNICA Y FORTALECIMIENTO PESCA ARTESANAL (30395523-0)</t>
  </si>
  <si>
    <t>TRANSFERENCIA MEJORAMIENTO COMPETITIVO DE LA PESCA ARTESANAL DE AYSEN</t>
  </si>
  <si>
    <t>CONAF-TRANSFERENCIA MANEJO SUSTENTABLE BOSQUE NATIVO CAPITAN PRAT</t>
  </si>
  <si>
    <t>FOSIS-TRANSFERENCIA PROGRAMA DE APOYO A EMPRENDEDORES DE XI REGION</t>
  </si>
  <si>
    <t>SEREMI DE AGRICULTURA - TRANSFERENCIA PARA EL DESARROLLO DE VALORIZACIÓN SILVOAGROPECUARIA</t>
  </si>
  <si>
    <t>SERNATUR - TRANSFERENCIA PARA LA PROMOCIÓN Y MARKETING DESTINO AYSÉN</t>
  </si>
  <si>
    <t>TRANSFERENCIA FORTALECIMIENTO Y FOMENTO PRODUCTIVO PEQUEÑA MINERIA</t>
  </si>
  <si>
    <t>TRANSFERENCIA DE SERVICIOS TURÍSTICOS PASO MARCONI PROV CAP PRAT</t>
  </si>
  <si>
    <t>TRANSFERENCIA HABILITACION DE CAMINOS INTRAPREDIALES PARA EL FOMENTO</t>
  </si>
  <si>
    <t>CAPACITACION EMPRENDIMIENTO DE PERSONAS CON DISCAPACIDAD REG. AYSEN</t>
  </si>
  <si>
    <t>TRANSFERENCIA INVERSIÓN PRODUCTIVA PARA LA REACTIVACION - IPRO</t>
  </si>
  <si>
    <t>TRANSFERENCIA FOMENTO AL DESARROLLO FRUTÍCOLA DE LA AGRICULTURA FAMILIAR CAMPESINA</t>
  </si>
  <si>
    <t>CAPACITACION MEJORAMIENTO DE LA COMPETITIVIDAD  DE PESCADORES BENTONICOS  DE MELINKA</t>
  </si>
  <si>
    <t>CAPACITACION MEJORAMIENTO DE LA COMPETITIVIDAD DE PESCADORES ARTESANALES DE ISLAS HUICHAS</t>
  </si>
  <si>
    <t>TRANSFERENCIA APOYO A PESCADORES ARTESANALES DE LA COMUNA DE GUAITECAS</t>
  </si>
  <si>
    <t>SAG - TRAZABILIDAD BOVINA (40008034-0)</t>
  </si>
  <si>
    <t>RECUPERACION DE SUELOS AGROPECUARIOS (40007940-0)</t>
  </si>
  <si>
    <t>SEMILLA EMPRENDE TURISMO CHILE CHICO, LAGO VERDE, VILLA OHIGGINS Y TORTEL (40007949-0)</t>
  </si>
  <si>
    <t>CONSOLIDACION DE MICROEMPRENDEDORES (40007914-0)</t>
  </si>
  <si>
    <t>CAPACITACION Y CERTIFICACION DE TRABAJADORES (40010214-0)</t>
  </si>
  <si>
    <t>FOMENTO PRODUCTIVO RECURSOS GEOLOGICOS (40007715-0)</t>
  </si>
  <si>
    <t>FOMENTO A PROYECTOS ESTRATEGICOS E INVERSION PRODUCTIVA (40008579-0)</t>
  </si>
  <si>
    <t>CONSTRUCCION MERCADO DE PRODUCTOS LOCALES DE LA JUNTA</t>
  </si>
  <si>
    <t>CONSTRUCCION CENTRO DE FAENAMIENTO PARA AUTOCONSUMO, VILLA OHIGGINS</t>
  </si>
  <si>
    <t>CONSTRUCCION CENTRO DE FAENAMIENTO PARA AUTOCONSUMO, PUERTO RÍO TRANQUILO</t>
  </si>
  <si>
    <t>PESCA ARTESANAL</t>
  </si>
  <si>
    <t>EDUCACION Y CULTURA</t>
  </si>
  <si>
    <t>ECONOMIA</t>
  </si>
  <si>
    <t>SERNATUR - Promoción del turismo para la tercera edad (30487139-0)</t>
  </si>
  <si>
    <t>TRANSFERENCIA PROGRAMA PARA EL DESARROLLO DEL  ECOSISTEMA DE EMPRENDIMENTO</t>
  </si>
  <si>
    <t>TRANSFERENCIA REGULARIZACIÓN DE TÍTULO DE DOMINIO CHILE PROPIETARIO REGIÓN DEL MAULE 2019-2021</t>
  </si>
  <si>
    <t>VIVIENDA Y DESARROLLO URBANO</t>
  </si>
  <si>
    <t>CAPACITACION EN EFICIENCIA ENERGÉTICA EN EL HOGAR, REGIÓN DEL MAULE</t>
  </si>
  <si>
    <t>TRANSFERENCIA INTERNACIONALIZACIÓN DE PRODUCTOS Y SERVICIOS EXPORTABLES DEL MAULE</t>
  </si>
  <si>
    <t>SUBPESCA - Repoblamiento de Praderas de Algas de Interés Económico en AMERB de la Región del Bío Bío (30140673-0)</t>
  </si>
  <si>
    <t>SERNATUR-Fortalecimiento Integral de la Industria Turística (30326925-0)</t>
  </si>
  <si>
    <t>SERNAPESCA - Protección Incorporación de Nueva Área Programa Sanidad Molusco Bivalvo (30377927-0)</t>
  </si>
  <si>
    <t>Subs. de Pesca - Repoblamiento Cultivo y Manejo de Algas Pesca Artesanal (30378073-0)</t>
  </si>
  <si>
    <t>SERNATUR - Difusión y Fortalecimiento del Turismo Cultural Provincia de Arauco (30378124-0)</t>
  </si>
  <si>
    <t>CORFO - Programa de Innovación y Emprendimiento Innovador Región del Bío Bío (30171174-0)</t>
  </si>
  <si>
    <t>INDAP - Apoyo comercialización productores viñateros Valle del Itata (30397776-0)</t>
  </si>
  <si>
    <t>INDAP-Apoyo productores de viñas (30393483-0)</t>
  </si>
  <si>
    <t>SERNATUR - Difusión y fortalecimiento turismo histórico cultural Valle del Itata (30413444-0)</t>
  </si>
  <si>
    <t>SUBPESCA - Gestión y fomento productivo en pesca artesanal (30371684-0)</t>
  </si>
  <si>
    <t>SEREMI de Minería-Fondo regional regularización minería artesanal (30383682-0)</t>
  </si>
  <si>
    <t>SEREMI Medio Ambiente-Recuperación servicios ambientales de los ecosistemas de la provincia de Arauco (30369744-0)</t>
  </si>
  <si>
    <t>SENCE-Capacitación para dotar competencias en el sector pesquero artesanal de la región (30370939-0)</t>
  </si>
  <si>
    <t>SERNATUR - Fortalecimiento del turismo de negocios en la región (30117278-0)</t>
  </si>
  <si>
    <t>SEREMI Agricultura - Centro virtual de apoyo al emprendimiento e innovación (30397136-0)</t>
  </si>
  <si>
    <t>PROCHILE-Fortalecimiento de la competitividad exportadora (30461774-0)</t>
  </si>
  <si>
    <t>SERCOTEC - Barrios comerciales Región del Bío Bío (30480788-0)</t>
  </si>
  <si>
    <t>SERCOTEC - Fortalecimiento MIPE almacenes (30480809-0)</t>
  </si>
  <si>
    <t>SERNATUR - Difusión y fortalecimiento del turismo ferroviario en Biobío (30485726-0)</t>
  </si>
  <si>
    <t>FOSIS - Emprendimiento de microempresas urbanas mapuches (30480517-0)</t>
  </si>
  <si>
    <t>FOSIS - Microempresa e inclusión II etapa (30480970-0)</t>
  </si>
  <si>
    <t>CORFO-Transferencia Programa Regional de apoyo al emprendimiento (30411276-0)</t>
  </si>
  <si>
    <t>INACH – Transferencia Científico Tecnológica Modelamiento Climático  Planificación, XII Región BIP 30462410-0</t>
  </si>
  <si>
    <t xml:space="preserve">SAG - Programa Sanidad Apícola de la Región de La Araucanía (30381251-0)
</t>
  </si>
  <si>
    <t>RECURSOS NATURALES Y MEDIOS A</t>
  </si>
  <si>
    <t>SUBSECRETARÍA DE EDUCACIÓN - Pasantía docentes de inglés. (30451044-0)</t>
  </si>
  <si>
    <t xml:space="preserve">RECURSOS NATURALES Y MEDIO AMBIENTE
</t>
  </si>
  <si>
    <t>CONSTRUCCION FERIA CENTRAL DE VALDIVIA</t>
  </si>
  <si>
    <t>CONSTRUCCION CENTRO DE FERIAS, PANGUIPULLI</t>
  </si>
  <si>
    <t>CONSTRUCCION FERIA COSTUMBRISTA, COMUNA DE LAGO RANCO</t>
  </si>
  <si>
    <t>SRMMINERÍA - TRANSFERENCIA PROGRAMA DESARROLLO DE LA PEQUEÑA MINERÍA</t>
  </si>
  <si>
    <t>MINERIA Y ADMINISTRACIÓN MINERA</t>
  </si>
  <si>
    <t>SENCE - TRANSFERENCIA CAPACITACIÓN PARA TRABAJADORES DE LA REGIÓN DE LOS RÍOS</t>
  </si>
  <si>
    <t>SUBSECRETARIA-AGRIC - TRANSF. GESTIÓN SOCIAL Y ORGANIZACIONAL PARA LA PRODUCCIÓN</t>
  </si>
  <si>
    <t>INIA - TRANSF. PROGRAMA DE PRODUCCIÓN AGROECOLÓGICA  PARA PEQUEÑOS Y MEDIANOS PRODUCTORES</t>
  </si>
  <si>
    <t>PROGRAMA DE TRANSFERENCIA TECNOLÓGICA PARA EL ESLABÓN PRODUCTIVO</t>
  </si>
  <si>
    <t>SERNATUR- POLITICA REGIONAL DE TURISMO</t>
  </si>
  <si>
    <t>DIRECON- HABILITACIÓN EXPORTADORA ENFOCADA EN EL FORTALECIMIENTO COMPETITIVO</t>
  </si>
  <si>
    <t>SERCOTEC- EMERGENCIA PRODUCTIVA PANGUIPULLI - COÑARIPE</t>
  </si>
  <si>
    <t>FOSIS- RUTA HUA HUM 2°ETAPA</t>
  </si>
  <si>
    <t>FOSIS- RUTA EL CAULLE 2°ETAPA</t>
  </si>
  <si>
    <t>CRDP- DIAGNÓSTICO UNIDAD PILOTO PARA LA ADMINISTRACIÓN REGIONAL DE ÁREAS SILVESTRE</t>
  </si>
  <si>
    <t>CRDP- MANEJO Y GESTIÓN DEL ESPACIO MARINO COSTERO DE LA REGIÓN DE LOS RÍOS</t>
  </si>
  <si>
    <t>CRDP- ESTRATEGÍA ELECTROMOVILIDAD PARA EL TRANSPORTE PÚBLICO DE LA REGIÓN DE LOS RÍOS</t>
  </si>
  <si>
    <t>CRDP- ACTUALIZACIÓN SEGUIMIENTO PLANES DE MANEJO EN ÁREAS DE EXPLOTACIÓN DE RECURSOS</t>
  </si>
  <si>
    <t>PESCA/PESCA ARTESANAL</t>
  </si>
  <si>
    <t>Segundo Trimestre</t>
  </si>
  <si>
    <r>
      <t xml:space="preserve">Los Gobiernos regionales deberán informar a la Comisión Especial Mixta de Presupuestos trimestralmente,  treinta días después del término del trimestre respectivo, del destino de los recursos del Fondo Nacional de Desarrolllo Regional a </t>
    </r>
    <r>
      <rPr>
        <b/>
        <sz val="10"/>
        <rFont val="Verdana"/>
        <family val="2"/>
      </rPr>
      <t>proyectos de desarrollo económico y ordenar los proyectos adjudicados por sectores según la actividad económica.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</si>
</sst>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_ ;[Red]\-#,##0\ "/>
    <numFmt numFmtId="165" formatCode="General_)"/>
    <numFmt numFmtId="166" formatCode="0_)"/>
  </numFmts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ourier New"/>
      <family val="3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Verdana"/>
      <family val="2"/>
    </font>
    <font>
      <b/>
      <sz val="1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CFF9F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165" fontId="3" fillId="0" borderId="0"/>
    <xf numFmtId="0" fontId="1" fillId="0" borderId="0"/>
    <xf numFmtId="0" fontId="4" fillId="0" borderId="0"/>
    <xf numFmtId="0" fontId="5" fillId="0" borderId="0"/>
  </cellStyleXfs>
  <cellXfs count="67">
    <xf numFmtId="0" fontId="0" fillId="0" borderId="0" xfId="0"/>
    <xf numFmtId="0" fontId="6" fillId="3" borderId="1" xfId="0" applyFont="1" applyFill="1" applyBorder="1" applyAlignment="1">
      <alignment horizontal="left"/>
    </xf>
    <xf numFmtId="166" fontId="6" fillId="0" borderId="1" xfId="2" applyNumberFormat="1" applyFont="1" applyFill="1" applyBorder="1" applyAlignment="1" applyProtection="1">
      <alignment horizontal="left"/>
    </xf>
    <xf numFmtId="3" fontId="6" fillId="0" borderId="1" xfId="3" applyNumberFormat="1" applyFont="1" applyBorder="1"/>
    <xf numFmtId="0" fontId="6" fillId="0" borderId="1" xfId="0" applyFont="1" applyBorder="1" applyAlignment="1">
      <alignment horizontal="left"/>
    </xf>
    <xf numFmtId="166" fontId="6" fillId="4" borderId="1" xfId="2" applyNumberFormat="1" applyFont="1" applyFill="1" applyBorder="1" applyAlignment="1" applyProtection="1">
      <alignment horizontal="left"/>
    </xf>
    <xf numFmtId="3" fontId="6" fillId="0" borderId="1" xfId="0" applyNumberFormat="1" applyFont="1" applyBorder="1" applyAlignment="1">
      <alignment horizontal="left" vertical="center" wrapText="1"/>
    </xf>
    <xf numFmtId="3" fontId="6" fillId="0" borderId="1" xfId="0" applyNumberFormat="1" applyFont="1" applyBorder="1" applyAlignment="1">
      <alignment horizontal="right" vertical="center" wrapText="1"/>
    </xf>
    <xf numFmtId="3" fontId="6" fillId="0" borderId="1" xfId="0" applyNumberFormat="1" applyFont="1" applyFill="1" applyBorder="1" applyAlignment="1">
      <alignment horizontal="right" vertical="center" wrapText="1"/>
    </xf>
    <xf numFmtId="0" fontId="6" fillId="0" borderId="1" xfId="1" applyFont="1" applyBorder="1" applyAlignment="1" applyProtection="1">
      <alignment vertical="top" wrapText="1"/>
      <protection locked="0"/>
    </xf>
    <xf numFmtId="3" fontId="6" fillId="0" borderId="1" xfId="0" applyNumberFormat="1" applyFont="1" applyBorder="1" applyAlignment="1">
      <alignment wrapText="1"/>
    </xf>
    <xf numFmtId="0" fontId="6" fillId="0" borderId="1" xfId="0" applyFont="1" applyBorder="1"/>
    <xf numFmtId="0" fontId="6" fillId="5" borderId="1" xfId="5" applyFont="1" applyFill="1" applyBorder="1" applyAlignment="1">
      <alignment horizontal="left" vertical="center" wrapText="1"/>
    </xf>
    <xf numFmtId="0" fontId="6" fillId="3" borderId="1" xfId="0" applyFont="1" applyFill="1" applyBorder="1"/>
    <xf numFmtId="3" fontId="6" fillId="0" borderId="1" xfId="0" applyNumberFormat="1" applyFont="1" applyBorder="1" applyAlignment="1">
      <alignment horizontal="right"/>
    </xf>
    <xf numFmtId="3" fontId="6" fillId="0" borderId="1" xfId="0" applyNumberFormat="1" applyFont="1" applyBorder="1"/>
    <xf numFmtId="3" fontId="6" fillId="0" borderId="5" xfId="0" applyNumberFormat="1" applyFont="1" applyBorder="1"/>
    <xf numFmtId="3" fontId="6" fillId="0" borderId="5" xfId="0" applyNumberFormat="1" applyFont="1" applyBorder="1" applyAlignment="1">
      <alignment horizontal="right"/>
    </xf>
    <xf numFmtId="164" fontId="6" fillId="0" borderId="0" xfId="0" applyNumberFormat="1" applyFont="1"/>
    <xf numFmtId="164" fontId="6" fillId="0" borderId="1" xfId="0" applyNumberFormat="1" applyFont="1" applyBorder="1"/>
    <xf numFmtId="0" fontId="6" fillId="0" borderId="1" xfId="5" applyFont="1" applyFill="1" applyBorder="1" applyAlignment="1">
      <alignment horizontal="left" vertical="top"/>
    </xf>
    <xf numFmtId="0" fontId="6" fillId="0" borderId="1" xfId="0" applyFont="1" applyBorder="1" applyAlignment="1">
      <alignment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3" fontId="6" fillId="0" borderId="0" xfId="0" applyNumberFormat="1" applyFont="1"/>
    <xf numFmtId="3" fontId="7" fillId="0" borderId="1" xfId="0" applyNumberFormat="1" applyFont="1" applyBorder="1"/>
    <xf numFmtId="0" fontId="7" fillId="0" borderId="0" xfId="0" applyFont="1" applyAlignment="1">
      <alignment horizontal="left" vertical="center" wrapText="1"/>
    </xf>
    <xf numFmtId="0" fontId="7" fillId="0" borderId="0" xfId="0" applyFont="1" applyFill="1" applyAlignment="1">
      <alignment horizontal="left"/>
    </xf>
    <xf numFmtId="0" fontId="7" fillId="0" borderId="0" xfId="0" applyFont="1" applyAlignment="1">
      <alignment vertical="justify"/>
    </xf>
    <xf numFmtId="0" fontId="7" fillId="0" borderId="0" xfId="0" applyFont="1" applyAlignment="1">
      <alignment horizontal="left" vertical="justify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justify"/>
    </xf>
    <xf numFmtId="164" fontId="6" fillId="0" borderId="0" xfId="0" applyNumberFormat="1" applyFont="1" applyAlignment="1">
      <alignment horizontal="left" vertical="justify"/>
    </xf>
    <xf numFmtId="0" fontId="7" fillId="2" borderId="1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justify"/>
    </xf>
    <xf numFmtId="0" fontId="6" fillId="0" borderId="0" xfId="0" applyFont="1" applyFill="1" applyBorder="1" applyAlignment="1">
      <alignment horizontal="left" vertical="justify"/>
    </xf>
    <xf numFmtId="0" fontId="7" fillId="2" borderId="5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166" fontId="6" fillId="4" borderId="1" xfId="2" applyNumberFormat="1" applyFont="1" applyFill="1" applyBorder="1" applyAlignment="1" applyProtection="1">
      <protection locked="0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3" borderId="2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justify" vertical="center" wrapText="1"/>
    </xf>
    <xf numFmtId="3" fontId="6" fillId="0" borderId="1" xfId="0" applyNumberFormat="1" applyFont="1" applyBorder="1" applyAlignment="1">
      <alignment vertical="center" wrapText="1"/>
    </xf>
    <xf numFmtId="0" fontId="6" fillId="0" borderId="1" xfId="0" applyFont="1" applyFill="1" applyBorder="1"/>
    <xf numFmtId="164" fontId="6" fillId="0" borderId="1" xfId="0" applyNumberFormat="1" applyFont="1" applyFill="1" applyBorder="1" applyAlignment="1">
      <alignment horizontal="left"/>
    </xf>
    <xf numFmtId="3" fontId="6" fillId="0" borderId="1" xfId="0" applyNumberFormat="1" applyFont="1" applyFill="1" applyBorder="1"/>
    <xf numFmtId="164" fontId="6" fillId="0" borderId="1" xfId="0" applyNumberFormat="1" applyFont="1" applyBorder="1" applyAlignment="1">
      <alignment wrapText="1"/>
    </xf>
    <xf numFmtId="164" fontId="6" fillId="0" borderId="1" xfId="0" applyNumberFormat="1" applyFont="1" applyBorder="1" applyAlignment="1">
      <alignment horizontal="left"/>
    </xf>
    <xf numFmtId="164" fontId="6" fillId="0" borderId="1" xfId="5" applyNumberFormat="1" applyFont="1" applyBorder="1" applyAlignment="1">
      <alignment horizontal="left" vertical="center" wrapText="1"/>
    </xf>
    <xf numFmtId="3" fontId="6" fillId="0" borderId="1" xfId="5" applyNumberFormat="1" applyFont="1" applyBorder="1" applyAlignment="1">
      <alignment vertical="center" wrapText="1"/>
    </xf>
    <xf numFmtId="164" fontId="6" fillId="0" borderId="1" xfId="5" applyNumberFormat="1" applyFont="1" applyBorder="1" applyAlignment="1">
      <alignment horizontal="left"/>
    </xf>
    <xf numFmtId="3" fontId="6" fillId="0" borderId="1" xfId="5" applyNumberFormat="1" applyFont="1" applyBorder="1"/>
    <xf numFmtId="0" fontId="6" fillId="0" borderId="1" xfId="0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left" wrapText="1"/>
    </xf>
    <xf numFmtId="0" fontId="6" fillId="0" borderId="1" xfId="4" applyFont="1" applyBorder="1" applyAlignment="1">
      <alignment wrapText="1"/>
    </xf>
    <xf numFmtId="3" fontId="7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left" vertical="justify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</cellXfs>
  <cellStyles count="6">
    <cellStyle name="Normal" xfId="0" builtinId="0"/>
    <cellStyle name="Normal 10 3" xfId="1"/>
    <cellStyle name="Normal 14" xfId="3"/>
    <cellStyle name="Normal 2" xfId="5"/>
    <cellStyle name="Normal_CAJA 2003" xfId="2"/>
    <cellStyle name="Normal_Hoja1" xfId="4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23284</xdr:colOff>
      <xdr:row>0</xdr:row>
      <xdr:rowOff>0</xdr:rowOff>
    </xdr:from>
    <xdr:to>
      <xdr:col>0</xdr:col>
      <xdr:colOff>981076</xdr:colOff>
      <xdr:row>5</xdr:row>
      <xdr:rowOff>113241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FE74324-AE78-4F22-BB5A-50E1A71133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84" y="0"/>
          <a:ext cx="957792" cy="9228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195"/>
  <sheetViews>
    <sheetView tabSelected="1" zoomScaleNormal="100" workbookViewId="0">
      <selection activeCell="B14" sqref="B14:D14"/>
    </sheetView>
  </sheetViews>
  <sheetFormatPr baseColWidth="10" defaultRowHeight="12.75" x14ac:dyDescent="0.2"/>
  <cols>
    <col min="1" max="1" width="21.85546875" style="22" customWidth="1"/>
    <col min="2" max="2" width="102" style="23" customWidth="1"/>
    <col min="3" max="3" width="35.42578125" style="18" customWidth="1"/>
    <col min="4" max="4" width="19" style="23" customWidth="1"/>
    <col min="5" max="6" width="11.42578125" style="23" customWidth="1"/>
    <col min="7" max="7" width="13.7109375" style="23" customWidth="1"/>
    <col min="8" max="16384" width="11.42578125" style="23"/>
  </cols>
  <sheetData>
    <row r="3" spans="1:7" x14ac:dyDescent="0.2">
      <c r="G3" s="24"/>
    </row>
    <row r="4" spans="1:7" x14ac:dyDescent="0.2">
      <c r="G4" s="25"/>
    </row>
    <row r="5" spans="1:7" x14ac:dyDescent="0.2">
      <c r="A5" s="23"/>
      <c r="C5" s="23"/>
    </row>
    <row r="6" spans="1:7" x14ac:dyDescent="0.2">
      <c r="A6" s="26"/>
      <c r="B6" s="26"/>
      <c r="C6" s="26"/>
      <c r="D6" s="26"/>
    </row>
    <row r="7" spans="1:7" ht="12.75" customHeight="1" x14ac:dyDescent="0.2">
      <c r="A7" s="27" t="s">
        <v>221</v>
      </c>
      <c r="B7" s="28"/>
      <c r="C7" s="29"/>
      <c r="D7" s="29"/>
    </row>
    <row r="8" spans="1:7" ht="12.75" customHeight="1" x14ac:dyDescent="0.2">
      <c r="A8" s="27" t="s">
        <v>0</v>
      </c>
      <c r="B8" s="28"/>
      <c r="C8" s="29"/>
      <c r="D8" s="29"/>
    </row>
    <row r="9" spans="1:7" ht="12.75" customHeight="1" x14ac:dyDescent="0.2">
      <c r="A9" s="63" t="s">
        <v>1</v>
      </c>
      <c r="B9" s="63"/>
      <c r="C9" s="29"/>
      <c r="D9" s="29"/>
    </row>
    <row r="10" spans="1:7" ht="12.75" customHeight="1" x14ac:dyDescent="0.2">
      <c r="A10" s="63" t="s">
        <v>2</v>
      </c>
      <c r="B10" s="63"/>
      <c r="C10" s="29"/>
      <c r="D10" s="29"/>
    </row>
    <row r="11" spans="1:7" x14ac:dyDescent="0.2">
      <c r="A11" s="30"/>
      <c r="B11" s="31"/>
    </row>
    <row r="12" spans="1:7" ht="68.25" customHeight="1" x14ac:dyDescent="0.2">
      <c r="A12" s="32" t="s">
        <v>3</v>
      </c>
      <c r="B12" s="64" t="s">
        <v>222</v>
      </c>
      <c r="C12" s="65"/>
      <c r="D12" s="66"/>
    </row>
    <row r="13" spans="1:7" x14ac:dyDescent="0.2">
      <c r="A13" s="30"/>
      <c r="B13" s="33"/>
      <c r="C13" s="34"/>
    </row>
    <row r="14" spans="1:7" ht="42" customHeight="1" x14ac:dyDescent="0.2">
      <c r="A14" s="35" t="s">
        <v>4</v>
      </c>
      <c r="B14" s="64" t="s">
        <v>5</v>
      </c>
      <c r="C14" s="65"/>
      <c r="D14" s="66"/>
    </row>
    <row r="15" spans="1:7" x14ac:dyDescent="0.2">
      <c r="A15" s="36"/>
      <c r="B15" s="36"/>
      <c r="C15" s="37"/>
    </row>
    <row r="16" spans="1:7" s="42" customFormat="1" x14ac:dyDescent="0.2">
      <c r="A16" s="38" t="s">
        <v>6</v>
      </c>
      <c r="B16" s="39" t="s">
        <v>7</v>
      </c>
      <c r="C16" s="40" t="s">
        <v>8</v>
      </c>
      <c r="D16" s="41" t="s">
        <v>9</v>
      </c>
    </row>
    <row r="17" spans="1:4" x14ac:dyDescent="0.2">
      <c r="A17" s="1" t="s">
        <v>10</v>
      </c>
      <c r="B17" s="4" t="s">
        <v>11</v>
      </c>
      <c r="C17" s="15" t="s">
        <v>12</v>
      </c>
      <c r="D17" s="14">
        <v>600000</v>
      </c>
    </row>
    <row r="18" spans="1:4" x14ac:dyDescent="0.2">
      <c r="A18" s="4" t="s">
        <v>10</v>
      </c>
      <c r="B18" s="4" t="s">
        <v>14</v>
      </c>
      <c r="C18" s="15" t="s">
        <v>15</v>
      </c>
      <c r="D18" s="14">
        <v>1037595</v>
      </c>
    </row>
    <row r="19" spans="1:4" x14ac:dyDescent="0.2">
      <c r="A19" s="4" t="s">
        <v>10</v>
      </c>
      <c r="B19" s="4" t="s">
        <v>17</v>
      </c>
      <c r="C19" s="15" t="s">
        <v>13</v>
      </c>
      <c r="D19" s="14">
        <v>2658499.3030000003</v>
      </c>
    </row>
    <row r="20" spans="1:4" x14ac:dyDescent="0.2">
      <c r="A20" s="4" t="s">
        <v>10</v>
      </c>
      <c r="B20" s="4" t="s">
        <v>18</v>
      </c>
      <c r="C20" s="15" t="s">
        <v>16</v>
      </c>
      <c r="D20" s="14">
        <v>470588</v>
      </c>
    </row>
    <row r="21" spans="1:4" x14ac:dyDescent="0.2">
      <c r="A21" s="4" t="s">
        <v>10</v>
      </c>
      <c r="B21" s="4" t="s">
        <v>19</v>
      </c>
      <c r="C21" s="15" t="s">
        <v>20</v>
      </c>
      <c r="D21" s="14">
        <v>6268000</v>
      </c>
    </row>
    <row r="22" spans="1:4" x14ac:dyDescent="0.2">
      <c r="A22" s="4" t="s">
        <v>10</v>
      </c>
      <c r="B22" s="4" t="s">
        <v>23</v>
      </c>
      <c r="C22" s="15" t="s">
        <v>22</v>
      </c>
      <c r="D22" s="14">
        <v>122027</v>
      </c>
    </row>
    <row r="23" spans="1:4" x14ac:dyDescent="0.2">
      <c r="A23" s="4" t="s">
        <v>10</v>
      </c>
      <c r="B23" s="4" t="s">
        <v>24</v>
      </c>
      <c r="C23" s="15" t="s">
        <v>21</v>
      </c>
      <c r="D23" s="14">
        <v>2217976</v>
      </c>
    </row>
    <row r="24" spans="1:4" x14ac:dyDescent="0.2">
      <c r="A24" s="4" t="s">
        <v>10</v>
      </c>
      <c r="B24" s="4" t="s">
        <v>25</v>
      </c>
      <c r="C24" s="15" t="s">
        <v>26</v>
      </c>
      <c r="D24" s="14">
        <v>939259</v>
      </c>
    </row>
    <row r="25" spans="1:4" x14ac:dyDescent="0.2">
      <c r="A25" s="4" t="s">
        <v>10</v>
      </c>
      <c r="B25" s="4" t="s">
        <v>27</v>
      </c>
      <c r="C25" s="15" t="s">
        <v>28</v>
      </c>
      <c r="D25" s="14">
        <v>245696</v>
      </c>
    </row>
    <row r="26" spans="1:4" x14ac:dyDescent="0.2">
      <c r="A26" s="1" t="s">
        <v>61</v>
      </c>
      <c r="B26" s="2" t="s">
        <v>62</v>
      </c>
      <c r="C26" s="3" t="s">
        <v>15</v>
      </c>
      <c r="D26" s="15">
        <v>17814796</v>
      </c>
    </row>
    <row r="27" spans="1:4" x14ac:dyDescent="0.2">
      <c r="A27" s="4" t="s">
        <v>61</v>
      </c>
      <c r="B27" s="2" t="s">
        <v>63</v>
      </c>
      <c r="C27" s="43" t="s">
        <v>15</v>
      </c>
      <c r="D27" s="15">
        <v>47004492</v>
      </c>
    </row>
    <row r="28" spans="1:4" x14ac:dyDescent="0.2">
      <c r="A28" s="4" t="s">
        <v>61</v>
      </c>
      <c r="B28" s="5" t="s">
        <v>64</v>
      </c>
      <c r="C28" s="43" t="s">
        <v>37</v>
      </c>
      <c r="D28" s="15">
        <v>79374815</v>
      </c>
    </row>
    <row r="29" spans="1:4" x14ac:dyDescent="0.2">
      <c r="A29" s="4" t="s">
        <v>61</v>
      </c>
      <c r="B29" s="2" t="s">
        <v>65</v>
      </c>
      <c r="C29" s="43" t="s">
        <v>37</v>
      </c>
      <c r="D29" s="15">
        <v>309000000</v>
      </c>
    </row>
    <row r="30" spans="1:4" x14ac:dyDescent="0.2">
      <c r="A30" s="4" t="s">
        <v>61</v>
      </c>
      <c r="B30" s="5" t="s">
        <v>66</v>
      </c>
      <c r="C30" s="43" t="s">
        <v>12</v>
      </c>
      <c r="D30" s="15">
        <v>5237426</v>
      </c>
    </row>
    <row r="31" spans="1:4" x14ac:dyDescent="0.2">
      <c r="A31" s="4" t="s">
        <v>61</v>
      </c>
      <c r="B31" s="5" t="s">
        <v>67</v>
      </c>
      <c r="C31" s="43" t="s">
        <v>53</v>
      </c>
      <c r="D31" s="15">
        <v>10377962</v>
      </c>
    </row>
    <row r="32" spans="1:4" x14ac:dyDescent="0.2">
      <c r="A32" s="4" t="s">
        <v>61</v>
      </c>
      <c r="B32" s="5" t="s">
        <v>68</v>
      </c>
      <c r="C32" s="43" t="s">
        <v>22</v>
      </c>
      <c r="D32" s="15">
        <v>151666667</v>
      </c>
    </row>
    <row r="33" spans="1:4" x14ac:dyDescent="0.2">
      <c r="A33" s="1" t="s">
        <v>29</v>
      </c>
      <c r="B33" s="44" t="s">
        <v>30</v>
      </c>
      <c r="C33" s="45" t="s">
        <v>12</v>
      </c>
      <c r="D33" s="15">
        <v>450000</v>
      </c>
    </row>
    <row r="34" spans="1:4" x14ac:dyDescent="0.2">
      <c r="A34" s="4" t="s">
        <v>29</v>
      </c>
      <c r="B34" s="44" t="s">
        <v>31</v>
      </c>
      <c r="C34" s="45" t="s">
        <v>28</v>
      </c>
      <c r="D34" s="15">
        <v>4500000</v>
      </c>
    </row>
    <row r="35" spans="1:4" x14ac:dyDescent="0.2">
      <c r="A35" s="4" t="s">
        <v>29</v>
      </c>
      <c r="B35" s="44" t="s">
        <v>32</v>
      </c>
      <c r="C35" s="45" t="s">
        <v>12</v>
      </c>
      <c r="D35" s="15">
        <v>735180</v>
      </c>
    </row>
    <row r="36" spans="1:4" x14ac:dyDescent="0.2">
      <c r="A36" s="4" t="s">
        <v>29</v>
      </c>
      <c r="B36" s="44" t="s">
        <v>33</v>
      </c>
      <c r="C36" s="45" t="s">
        <v>34</v>
      </c>
      <c r="D36" s="15">
        <v>72476</v>
      </c>
    </row>
    <row r="37" spans="1:4" x14ac:dyDescent="0.2">
      <c r="A37" s="4" t="s">
        <v>29</v>
      </c>
      <c r="B37" s="44" t="s">
        <v>35</v>
      </c>
      <c r="C37" s="45" t="s">
        <v>28</v>
      </c>
      <c r="D37" s="15">
        <v>307188</v>
      </c>
    </row>
    <row r="38" spans="1:4" x14ac:dyDescent="0.2">
      <c r="A38" s="4" t="s">
        <v>29</v>
      </c>
      <c r="B38" s="44" t="s">
        <v>36</v>
      </c>
      <c r="C38" s="45" t="s">
        <v>37</v>
      </c>
      <c r="D38" s="15">
        <v>600000</v>
      </c>
    </row>
    <row r="39" spans="1:4" x14ac:dyDescent="0.2">
      <c r="A39" s="4" t="s">
        <v>29</v>
      </c>
      <c r="B39" s="44" t="s">
        <v>38</v>
      </c>
      <c r="C39" s="45" t="s">
        <v>39</v>
      </c>
      <c r="D39" s="15">
        <v>497000</v>
      </c>
    </row>
    <row r="40" spans="1:4" x14ac:dyDescent="0.2">
      <c r="A40" s="4" t="s">
        <v>29</v>
      </c>
      <c r="B40" s="44" t="s">
        <v>40</v>
      </c>
      <c r="C40" s="45" t="s">
        <v>37</v>
      </c>
      <c r="D40" s="15">
        <v>1198614</v>
      </c>
    </row>
    <row r="41" spans="1:4" x14ac:dyDescent="0.2">
      <c r="A41" s="4" t="s">
        <v>29</v>
      </c>
      <c r="B41" s="44" t="s">
        <v>41</v>
      </c>
      <c r="C41" s="45" t="s">
        <v>34</v>
      </c>
      <c r="D41" s="15">
        <v>230000</v>
      </c>
    </row>
    <row r="42" spans="1:4" ht="14.25" customHeight="1" x14ac:dyDescent="0.2">
      <c r="A42" s="1" t="s">
        <v>42</v>
      </c>
      <c r="B42" s="6" t="s">
        <v>43</v>
      </c>
      <c r="C42" s="6" t="s">
        <v>57</v>
      </c>
      <c r="D42" s="7">
        <v>292555</v>
      </c>
    </row>
    <row r="43" spans="1:4" ht="12" customHeight="1" x14ac:dyDescent="0.2">
      <c r="A43" s="4" t="s">
        <v>42</v>
      </c>
      <c r="B43" s="6" t="s">
        <v>44</v>
      </c>
      <c r="C43" s="6" t="s">
        <v>15</v>
      </c>
      <c r="D43" s="7">
        <v>257899</v>
      </c>
    </row>
    <row r="44" spans="1:4" ht="13.5" customHeight="1" x14ac:dyDescent="0.2">
      <c r="A44" s="4" t="s">
        <v>42</v>
      </c>
      <c r="B44" s="6" t="s">
        <v>45</v>
      </c>
      <c r="C44" s="6" t="s">
        <v>37</v>
      </c>
      <c r="D44" s="7">
        <v>664555</v>
      </c>
    </row>
    <row r="45" spans="1:4" x14ac:dyDescent="0.2">
      <c r="A45" s="4" t="s">
        <v>42</v>
      </c>
      <c r="B45" s="6" t="s">
        <v>46</v>
      </c>
      <c r="C45" s="6" t="s">
        <v>47</v>
      </c>
      <c r="D45" s="8">
        <v>621901</v>
      </c>
    </row>
    <row r="46" spans="1:4" x14ac:dyDescent="0.2">
      <c r="A46" s="4" t="s">
        <v>42</v>
      </c>
      <c r="B46" s="6" t="s">
        <v>48</v>
      </c>
      <c r="C46" s="6" t="s">
        <v>49</v>
      </c>
      <c r="D46" s="7">
        <v>1574800</v>
      </c>
    </row>
    <row r="47" spans="1:4" x14ac:dyDescent="0.2">
      <c r="A47" s="4" t="s">
        <v>42</v>
      </c>
      <c r="B47" s="6" t="s">
        <v>50</v>
      </c>
      <c r="C47" s="6" t="s">
        <v>15</v>
      </c>
      <c r="D47" s="7">
        <v>317346</v>
      </c>
    </row>
    <row r="48" spans="1:4" ht="13.5" customHeight="1" x14ac:dyDescent="0.2">
      <c r="A48" s="4" t="s">
        <v>42</v>
      </c>
      <c r="B48" s="6" t="s">
        <v>51</v>
      </c>
      <c r="C48" s="6" t="s">
        <v>12</v>
      </c>
      <c r="D48" s="7">
        <v>853400</v>
      </c>
    </row>
    <row r="49" spans="1:4" x14ac:dyDescent="0.2">
      <c r="A49" s="4" t="s">
        <v>42</v>
      </c>
      <c r="B49" s="6" t="s">
        <v>52</v>
      </c>
      <c r="C49" s="6" t="s">
        <v>53</v>
      </c>
      <c r="D49" s="7">
        <v>4020000</v>
      </c>
    </row>
    <row r="50" spans="1:4" x14ac:dyDescent="0.2">
      <c r="A50" s="4" t="s">
        <v>42</v>
      </c>
      <c r="B50" s="6" t="s">
        <v>54</v>
      </c>
      <c r="C50" s="6" t="s">
        <v>37</v>
      </c>
      <c r="D50" s="7">
        <v>2547661</v>
      </c>
    </row>
    <row r="51" spans="1:4" x14ac:dyDescent="0.2">
      <c r="A51" s="4" t="s">
        <v>42</v>
      </c>
      <c r="B51" s="6" t="s">
        <v>55</v>
      </c>
      <c r="C51" s="6" t="s">
        <v>15</v>
      </c>
      <c r="D51" s="7">
        <v>840000</v>
      </c>
    </row>
    <row r="52" spans="1:4" x14ac:dyDescent="0.2">
      <c r="A52" s="4" t="s">
        <v>42</v>
      </c>
      <c r="B52" s="6" t="s">
        <v>56</v>
      </c>
      <c r="C52" s="6" t="s">
        <v>15</v>
      </c>
      <c r="D52" s="7">
        <v>566227</v>
      </c>
    </row>
    <row r="53" spans="1:4" ht="25.5" x14ac:dyDescent="0.2">
      <c r="A53" s="1" t="s">
        <v>69</v>
      </c>
      <c r="B53" s="10" t="s">
        <v>70</v>
      </c>
      <c r="C53" s="15" t="s">
        <v>22</v>
      </c>
      <c r="D53" s="15">
        <v>48000</v>
      </c>
    </row>
    <row r="54" spans="1:4" ht="25.5" x14ac:dyDescent="0.2">
      <c r="A54" s="4" t="s">
        <v>69</v>
      </c>
      <c r="B54" s="10" t="s">
        <v>71</v>
      </c>
      <c r="C54" s="15" t="s">
        <v>22</v>
      </c>
      <c r="D54" s="15">
        <v>235000</v>
      </c>
    </row>
    <row r="55" spans="1:4" ht="12" customHeight="1" x14ac:dyDescent="0.2">
      <c r="A55" s="4" t="s">
        <v>69</v>
      </c>
      <c r="B55" s="10" t="s">
        <v>72</v>
      </c>
      <c r="C55" s="15" t="s">
        <v>15</v>
      </c>
      <c r="D55" s="15">
        <v>235094</v>
      </c>
    </row>
    <row r="56" spans="1:4" x14ac:dyDescent="0.2">
      <c r="A56" s="4" t="s">
        <v>69</v>
      </c>
      <c r="B56" s="10" t="s">
        <v>73</v>
      </c>
      <c r="C56" s="15" t="s">
        <v>22</v>
      </c>
      <c r="D56" s="15">
        <v>375000</v>
      </c>
    </row>
    <row r="57" spans="1:4" x14ac:dyDescent="0.2">
      <c r="A57" s="4" t="s">
        <v>69</v>
      </c>
      <c r="B57" s="10" t="s">
        <v>74</v>
      </c>
      <c r="C57" s="15" t="s">
        <v>22</v>
      </c>
      <c r="D57" s="15">
        <v>195000</v>
      </c>
    </row>
    <row r="58" spans="1:4" x14ac:dyDescent="0.2">
      <c r="A58" s="4" t="s">
        <v>69</v>
      </c>
      <c r="B58" s="10" t="s">
        <v>75</v>
      </c>
      <c r="C58" s="15" t="s">
        <v>22</v>
      </c>
      <c r="D58" s="15">
        <v>235000</v>
      </c>
    </row>
    <row r="59" spans="1:4" x14ac:dyDescent="0.2">
      <c r="A59" s="4" t="s">
        <v>69</v>
      </c>
      <c r="B59" s="10" t="s">
        <v>76</v>
      </c>
      <c r="C59" s="15" t="s">
        <v>22</v>
      </c>
      <c r="D59" s="15">
        <v>84000</v>
      </c>
    </row>
    <row r="60" spans="1:4" x14ac:dyDescent="0.2">
      <c r="A60" s="1" t="s">
        <v>58</v>
      </c>
      <c r="B60" s="11" t="s">
        <v>59</v>
      </c>
      <c r="C60" s="19" t="s">
        <v>22</v>
      </c>
      <c r="D60" s="15">
        <v>213917</v>
      </c>
    </row>
    <row r="61" spans="1:4" x14ac:dyDescent="0.2">
      <c r="A61" s="1" t="s">
        <v>58</v>
      </c>
      <c r="B61" s="11" t="s">
        <v>60</v>
      </c>
      <c r="C61" s="19" t="s">
        <v>15</v>
      </c>
      <c r="D61" s="15">
        <v>115875</v>
      </c>
    </row>
    <row r="62" spans="1:4" ht="25.5" x14ac:dyDescent="0.2">
      <c r="A62" s="46" t="s">
        <v>92</v>
      </c>
      <c r="B62" s="47" t="s">
        <v>171</v>
      </c>
      <c r="C62" s="21" t="s">
        <v>172</v>
      </c>
      <c r="D62" s="48">
        <v>998695</v>
      </c>
    </row>
    <row r="63" spans="1:4" x14ac:dyDescent="0.2">
      <c r="A63" s="46" t="s">
        <v>92</v>
      </c>
      <c r="B63" s="47" t="s">
        <v>173</v>
      </c>
      <c r="C63" s="21" t="s">
        <v>16</v>
      </c>
      <c r="D63" s="48">
        <v>268260</v>
      </c>
    </row>
    <row r="64" spans="1:4" x14ac:dyDescent="0.2">
      <c r="A64" s="46" t="s">
        <v>92</v>
      </c>
      <c r="B64" s="47" t="s">
        <v>174</v>
      </c>
      <c r="C64" s="21" t="s">
        <v>15</v>
      </c>
      <c r="D64" s="48">
        <v>450000</v>
      </c>
    </row>
    <row r="65" spans="1:4" x14ac:dyDescent="0.2">
      <c r="A65" s="1" t="s">
        <v>93</v>
      </c>
      <c r="B65" s="49" t="s">
        <v>175</v>
      </c>
      <c r="C65" s="50" t="s">
        <v>12</v>
      </c>
      <c r="D65" s="51">
        <v>66750</v>
      </c>
    </row>
    <row r="66" spans="1:4" x14ac:dyDescent="0.2">
      <c r="A66" s="4" t="s">
        <v>93</v>
      </c>
      <c r="B66" s="49" t="s">
        <v>176</v>
      </c>
      <c r="C66" s="50" t="s">
        <v>22</v>
      </c>
      <c r="D66" s="51">
        <v>218965</v>
      </c>
    </row>
    <row r="67" spans="1:4" x14ac:dyDescent="0.2">
      <c r="A67" s="4" t="s">
        <v>93</v>
      </c>
      <c r="B67" s="49" t="s">
        <v>177</v>
      </c>
      <c r="C67" s="50" t="s">
        <v>12</v>
      </c>
      <c r="D67" s="51">
        <v>2529</v>
      </c>
    </row>
    <row r="68" spans="1:4" x14ac:dyDescent="0.2">
      <c r="A68" s="4" t="s">
        <v>93</v>
      </c>
      <c r="B68" s="49" t="s">
        <v>178</v>
      </c>
      <c r="C68" s="50" t="s">
        <v>12</v>
      </c>
      <c r="D68" s="51">
        <v>103419</v>
      </c>
    </row>
    <row r="69" spans="1:4" x14ac:dyDescent="0.2">
      <c r="A69" s="4" t="s">
        <v>93</v>
      </c>
      <c r="B69" s="49" t="s">
        <v>179</v>
      </c>
      <c r="C69" s="50" t="s">
        <v>22</v>
      </c>
      <c r="D69" s="51">
        <v>7827</v>
      </c>
    </row>
    <row r="70" spans="1:4" x14ac:dyDescent="0.2">
      <c r="A70" s="4" t="s">
        <v>93</v>
      </c>
      <c r="B70" s="49" t="s">
        <v>180</v>
      </c>
      <c r="C70" s="50" t="s">
        <v>15</v>
      </c>
      <c r="D70" s="51">
        <v>36954</v>
      </c>
    </row>
    <row r="71" spans="1:4" x14ac:dyDescent="0.2">
      <c r="A71" s="4" t="s">
        <v>93</v>
      </c>
      <c r="B71" s="49" t="s">
        <v>181</v>
      </c>
      <c r="C71" s="50" t="s">
        <v>21</v>
      </c>
      <c r="D71" s="51">
        <v>434</v>
      </c>
    </row>
    <row r="72" spans="1:4" x14ac:dyDescent="0.2">
      <c r="A72" s="4" t="s">
        <v>93</v>
      </c>
      <c r="B72" s="49" t="s">
        <v>182</v>
      </c>
      <c r="C72" s="50" t="s">
        <v>21</v>
      </c>
      <c r="D72" s="51">
        <v>16384</v>
      </c>
    </row>
    <row r="73" spans="1:4" x14ac:dyDescent="0.2">
      <c r="A73" s="4" t="s">
        <v>93</v>
      </c>
      <c r="B73" s="49" t="s">
        <v>183</v>
      </c>
      <c r="C73" s="50" t="s">
        <v>22</v>
      </c>
      <c r="D73" s="51">
        <v>9239</v>
      </c>
    </row>
    <row r="74" spans="1:4" x14ac:dyDescent="0.2">
      <c r="A74" s="4" t="s">
        <v>93</v>
      </c>
      <c r="B74" s="49" t="s">
        <v>184</v>
      </c>
      <c r="C74" s="50" t="s">
        <v>12</v>
      </c>
      <c r="D74" s="51">
        <v>235165</v>
      </c>
    </row>
    <row r="75" spans="1:4" x14ac:dyDescent="0.2">
      <c r="A75" s="4" t="s">
        <v>93</v>
      </c>
      <c r="B75" s="49" t="s">
        <v>185</v>
      </c>
      <c r="C75" s="50" t="s">
        <v>37</v>
      </c>
      <c r="D75" s="51">
        <v>250872</v>
      </c>
    </row>
    <row r="76" spans="1:4" x14ac:dyDescent="0.2">
      <c r="A76" s="4" t="s">
        <v>93</v>
      </c>
      <c r="B76" s="49" t="s">
        <v>186</v>
      </c>
      <c r="C76" s="50" t="s">
        <v>21</v>
      </c>
      <c r="D76" s="51">
        <v>88370</v>
      </c>
    </row>
    <row r="77" spans="1:4" x14ac:dyDescent="0.2">
      <c r="A77" s="4" t="s">
        <v>93</v>
      </c>
      <c r="B77" s="49" t="s">
        <v>187</v>
      </c>
      <c r="C77" s="50" t="s">
        <v>12</v>
      </c>
      <c r="D77" s="51">
        <v>37545</v>
      </c>
    </row>
    <row r="78" spans="1:4" x14ac:dyDescent="0.2">
      <c r="A78" s="4" t="s">
        <v>93</v>
      </c>
      <c r="B78" s="49" t="s">
        <v>188</v>
      </c>
      <c r="C78" s="50" t="s">
        <v>22</v>
      </c>
      <c r="D78" s="51">
        <v>34315</v>
      </c>
    </row>
    <row r="79" spans="1:4" x14ac:dyDescent="0.2">
      <c r="A79" s="4" t="s">
        <v>93</v>
      </c>
      <c r="B79" s="49" t="s">
        <v>189</v>
      </c>
      <c r="C79" s="50" t="s">
        <v>21</v>
      </c>
      <c r="D79" s="51">
        <v>20000</v>
      </c>
    </row>
    <row r="80" spans="1:4" x14ac:dyDescent="0.2">
      <c r="A80" s="4" t="s">
        <v>93</v>
      </c>
      <c r="B80" s="49" t="s">
        <v>190</v>
      </c>
      <c r="C80" s="50" t="s">
        <v>15</v>
      </c>
      <c r="D80" s="51">
        <v>23843</v>
      </c>
    </row>
    <row r="81" spans="1:4" x14ac:dyDescent="0.2">
      <c r="A81" s="4" t="s">
        <v>93</v>
      </c>
      <c r="B81" s="49" t="s">
        <v>191</v>
      </c>
      <c r="C81" s="50" t="s">
        <v>15</v>
      </c>
      <c r="D81" s="51">
        <v>29040</v>
      </c>
    </row>
    <row r="82" spans="1:4" x14ac:dyDescent="0.2">
      <c r="A82" s="4" t="s">
        <v>93</v>
      </c>
      <c r="B82" s="49" t="s">
        <v>192</v>
      </c>
      <c r="C82" s="50" t="s">
        <v>22</v>
      </c>
      <c r="D82" s="51">
        <v>29551</v>
      </c>
    </row>
    <row r="83" spans="1:4" x14ac:dyDescent="0.2">
      <c r="A83" s="4" t="s">
        <v>93</v>
      </c>
      <c r="B83" s="49" t="s">
        <v>193</v>
      </c>
      <c r="C83" s="50" t="s">
        <v>22</v>
      </c>
      <c r="D83" s="51">
        <v>16869</v>
      </c>
    </row>
    <row r="84" spans="1:4" x14ac:dyDescent="0.2">
      <c r="A84" s="4" t="s">
        <v>93</v>
      </c>
      <c r="B84" s="49" t="s">
        <v>194</v>
      </c>
      <c r="C84" s="50" t="s">
        <v>15</v>
      </c>
      <c r="D84" s="51">
        <v>27163</v>
      </c>
    </row>
    <row r="85" spans="1:4" x14ac:dyDescent="0.2">
      <c r="A85" s="4" t="s">
        <v>93</v>
      </c>
      <c r="B85" s="49" t="s">
        <v>195</v>
      </c>
      <c r="C85" s="50" t="s">
        <v>15</v>
      </c>
      <c r="D85" s="51">
        <v>7087</v>
      </c>
    </row>
    <row r="86" spans="1:4" ht="15" customHeight="1" x14ac:dyDescent="0.2">
      <c r="A86" s="1" t="s">
        <v>94</v>
      </c>
      <c r="B86" s="9" t="s">
        <v>198</v>
      </c>
      <c r="C86" s="9" t="s">
        <v>201</v>
      </c>
      <c r="D86" s="15">
        <v>117635</v>
      </c>
    </row>
    <row r="87" spans="1:4" ht="15" customHeight="1" x14ac:dyDescent="0.2">
      <c r="A87" s="4" t="s">
        <v>94</v>
      </c>
      <c r="B87" s="9" t="s">
        <v>110</v>
      </c>
      <c r="C87" s="9" t="s">
        <v>199</v>
      </c>
      <c r="D87" s="15">
        <v>1250640</v>
      </c>
    </row>
    <row r="88" spans="1:4" ht="15" customHeight="1" x14ac:dyDescent="0.2">
      <c r="A88" s="4" t="s">
        <v>94</v>
      </c>
      <c r="B88" s="9" t="s">
        <v>111</v>
      </c>
      <c r="C88" s="19" t="s">
        <v>15</v>
      </c>
      <c r="D88" s="15">
        <v>514685</v>
      </c>
    </row>
    <row r="89" spans="1:4" ht="12.75" customHeight="1" x14ac:dyDescent="0.2">
      <c r="A89" s="4" t="s">
        <v>94</v>
      </c>
      <c r="B89" s="9" t="s">
        <v>112</v>
      </c>
      <c r="C89" s="19" t="s">
        <v>12</v>
      </c>
      <c r="D89" s="15">
        <v>5512725</v>
      </c>
    </row>
    <row r="90" spans="1:4" x14ac:dyDescent="0.2">
      <c r="A90" s="4" t="s">
        <v>94</v>
      </c>
      <c r="B90" s="9" t="s">
        <v>113</v>
      </c>
      <c r="C90" s="19" t="s">
        <v>12</v>
      </c>
      <c r="D90" s="15">
        <v>158274</v>
      </c>
    </row>
    <row r="91" spans="1:4" ht="15" customHeight="1" x14ac:dyDescent="0.2">
      <c r="A91" s="4" t="s">
        <v>94</v>
      </c>
      <c r="B91" s="9" t="s">
        <v>200</v>
      </c>
      <c r="C91" s="19" t="s">
        <v>128</v>
      </c>
      <c r="D91" s="15">
        <v>142758</v>
      </c>
    </row>
    <row r="92" spans="1:4" x14ac:dyDescent="0.2">
      <c r="A92" s="4" t="s">
        <v>94</v>
      </c>
      <c r="B92" s="9" t="s">
        <v>114</v>
      </c>
      <c r="C92" s="19" t="s">
        <v>53</v>
      </c>
      <c r="D92" s="15">
        <v>1011830</v>
      </c>
    </row>
    <row r="93" spans="1:4" x14ac:dyDescent="0.2">
      <c r="A93" s="4" t="s">
        <v>94</v>
      </c>
      <c r="B93" s="9" t="s">
        <v>115</v>
      </c>
      <c r="C93" s="19" t="s">
        <v>15</v>
      </c>
      <c r="D93" s="15">
        <v>973130</v>
      </c>
    </row>
    <row r="94" spans="1:4" x14ac:dyDescent="0.2">
      <c r="A94" s="4" t="s">
        <v>94</v>
      </c>
      <c r="B94" s="9" t="s">
        <v>116</v>
      </c>
      <c r="C94" s="19" t="s">
        <v>34</v>
      </c>
      <c r="D94" s="15">
        <v>824000</v>
      </c>
    </row>
    <row r="95" spans="1:4" ht="14.25" customHeight="1" x14ac:dyDescent="0.2">
      <c r="A95" s="4" t="s">
        <v>94</v>
      </c>
      <c r="B95" s="9" t="s">
        <v>117</v>
      </c>
      <c r="C95" s="52" t="s">
        <v>129</v>
      </c>
      <c r="D95" s="15">
        <v>104698</v>
      </c>
    </row>
    <row r="96" spans="1:4" ht="11.25" customHeight="1" x14ac:dyDescent="0.2">
      <c r="A96" s="4" t="s">
        <v>94</v>
      </c>
      <c r="B96" s="9" t="s">
        <v>126</v>
      </c>
      <c r="C96" s="19" t="s">
        <v>15</v>
      </c>
      <c r="D96" s="15">
        <v>142501</v>
      </c>
    </row>
    <row r="97" spans="1:4" x14ac:dyDescent="0.2">
      <c r="A97" s="4" t="s">
        <v>94</v>
      </c>
      <c r="B97" s="9" t="s">
        <v>118</v>
      </c>
      <c r="C97" s="19" t="s">
        <v>15</v>
      </c>
      <c r="D97" s="15">
        <v>299909</v>
      </c>
    </row>
    <row r="98" spans="1:4" x14ac:dyDescent="0.2">
      <c r="A98" s="4" t="s">
        <v>94</v>
      </c>
      <c r="B98" s="9" t="s">
        <v>119</v>
      </c>
      <c r="C98" s="19" t="s">
        <v>15</v>
      </c>
      <c r="D98" s="15">
        <v>4000</v>
      </c>
    </row>
    <row r="99" spans="1:4" x14ac:dyDescent="0.2">
      <c r="A99" s="4" t="s">
        <v>94</v>
      </c>
      <c r="B99" s="9" t="s">
        <v>120</v>
      </c>
      <c r="C99" s="19" t="s">
        <v>130</v>
      </c>
      <c r="D99" s="15">
        <v>132762</v>
      </c>
    </row>
    <row r="100" spans="1:4" ht="25.5" x14ac:dyDescent="0.2">
      <c r="A100" s="4" t="s">
        <v>94</v>
      </c>
      <c r="B100" s="9" t="s">
        <v>121</v>
      </c>
      <c r="C100" s="19" t="s">
        <v>128</v>
      </c>
      <c r="D100" s="15">
        <v>9000</v>
      </c>
    </row>
    <row r="101" spans="1:4" ht="25.5" x14ac:dyDescent="0.2">
      <c r="A101" s="4" t="s">
        <v>94</v>
      </c>
      <c r="B101" s="9" t="s">
        <v>122</v>
      </c>
      <c r="C101" s="19" t="s">
        <v>15</v>
      </c>
      <c r="D101" s="15">
        <v>109300</v>
      </c>
    </row>
    <row r="102" spans="1:4" ht="12.75" customHeight="1" x14ac:dyDescent="0.2">
      <c r="A102" s="4" t="s">
        <v>94</v>
      </c>
      <c r="B102" s="9" t="s">
        <v>123</v>
      </c>
      <c r="C102" s="19" t="s">
        <v>15</v>
      </c>
      <c r="D102" s="15">
        <v>685000</v>
      </c>
    </row>
    <row r="103" spans="1:4" x14ac:dyDescent="0.2">
      <c r="A103" s="4" t="s">
        <v>94</v>
      </c>
      <c r="B103" s="9" t="s">
        <v>124</v>
      </c>
      <c r="C103" s="19" t="s">
        <v>22</v>
      </c>
      <c r="D103" s="15">
        <v>563008</v>
      </c>
    </row>
    <row r="104" spans="1:4" x14ac:dyDescent="0.2">
      <c r="A104" s="4" t="s">
        <v>94</v>
      </c>
      <c r="B104" s="9" t="s">
        <v>127</v>
      </c>
      <c r="C104" s="19" t="s">
        <v>15</v>
      </c>
      <c r="D104" s="15">
        <v>1232650</v>
      </c>
    </row>
    <row r="105" spans="1:4" ht="10.5" customHeight="1" x14ac:dyDescent="0.2">
      <c r="A105" s="4" t="s">
        <v>94</v>
      </c>
      <c r="B105" s="9" t="s">
        <v>125</v>
      </c>
      <c r="C105" s="19" t="s">
        <v>15</v>
      </c>
      <c r="D105" s="15">
        <v>135000</v>
      </c>
    </row>
    <row r="106" spans="1:4" x14ac:dyDescent="0.2">
      <c r="A106" s="1" t="s">
        <v>77</v>
      </c>
      <c r="B106" s="11" t="s">
        <v>78</v>
      </c>
      <c r="C106" s="53" t="s">
        <v>91</v>
      </c>
      <c r="D106" s="10">
        <v>173285735</v>
      </c>
    </row>
    <row r="107" spans="1:4" x14ac:dyDescent="0.2">
      <c r="A107" s="4" t="s">
        <v>77</v>
      </c>
      <c r="B107" s="11" t="s">
        <v>79</v>
      </c>
      <c r="C107" s="53" t="s">
        <v>12</v>
      </c>
      <c r="D107" s="10">
        <v>3125590</v>
      </c>
    </row>
    <row r="108" spans="1:4" ht="15" customHeight="1" x14ac:dyDescent="0.2">
      <c r="A108" s="4" t="s">
        <v>77</v>
      </c>
      <c r="B108" s="11" t="s">
        <v>80</v>
      </c>
      <c r="C108" s="53" t="s">
        <v>15</v>
      </c>
      <c r="D108" s="10">
        <v>32437276</v>
      </c>
    </row>
    <row r="109" spans="1:4" x14ac:dyDescent="0.2">
      <c r="A109" s="4" t="s">
        <v>77</v>
      </c>
      <c r="B109" s="11" t="s">
        <v>81</v>
      </c>
      <c r="C109" s="53" t="s">
        <v>13</v>
      </c>
      <c r="D109" s="10">
        <v>39771898</v>
      </c>
    </row>
    <row r="110" spans="1:4" ht="15" customHeight="1" x14ac:dyDescent="0.2">
      <c r="A110" s="4" t="s">
        <v>77</v>
      </c>
      <c r="B110" s="11" t="s">
        <v>82</v>
      </c>
      <c r="C110" s="53" t="s">
        <v>91</v>
      </c>
      <c r="D110" s="10">
        <v>94494583</v>
      </c>
    </row>
    <row r="111" spans="1:4" ht="15" customHeight="1" x14ac:dyDescent="0.2">
      <c r="A111" s="4" t="s">
        <v>77</v>
      </c>
      <c r="B111" s="11" t="s">
        <v>83</v>
      </c>
      <c r="C111" s="53" t="s">
        <v>12</v>
      </c>
      <c r="D111" s="10">
        <v>30984968</v>
      </c>
    </row>
    <row r="112" spans="1:4" x14ac:dyDescent="0.2">
      <c r="A112" s="4" t="s">
        <v>77</v>
      </c>
      <c r="B112" s="11" t="s">
        <v>84</v>
      </c>
      <c r="C112" s="53" t="s">
        <v>91</v>
      </c>
      <c r="D112" s="10">
        <v>1235502</v>
      </c>
    </row>
    <row r="113" spans="1:4" x14ac:dyDescent="0.2">
      <c r="A113" s="4" t="s">
        <v>77</v>
      </c>
      <c r="B113" s="11" t="s">
        <v>85</v>
      </c>
      <c r="C113" s="53" t="s">
        <v>91</v>
      </c>
      <c r="D113" s="10">
        <v>165381766</v>
      </c>
    </row>
    <row r="114" spans="1:4" x14ac:dyDescent="0.2">
      <c r="A114" s="4" t="s">
        <v>77</v>
      </c>
      <c r="B114" s="11" t="s">
        <v>86</v>
      </c>
      <c r="C114" s="53" t="s">
        <v>91</v>
      </c>
      <c r="D114" s="10">
        <v>9640098</v>
      </c>
    </row>
    <row r="115" spans="1:4" x14ac:dyDescent="0.2">
      <c r="A115" s="4" t="s">
        <v>77</v>
      </c>
      <c r="B115" s="11" t="s">
        <v>87</v>
      </c>
      <c r="C115" s="53" t="s">
        <v>91</v>
      </c>
      <c r="D115" s="10">
        <v>117067678</v>
      </c>
    </row>
    <row r="116" spans="1:4" x14ac:dyDescent="0.2">
      <c r="A116" s="4" t="s">
        <v>77</v>
      </c>
      <c r="B116" s="11" t="s">
        <v>88</v>
      </c>
      <c r="C116" s="53" t="s">
        <v>91</v>
      </c>
      <c r="D116" s="10">
        <v>70230889</v>
      </c>
    </row>
    <row r="117" spans="1:4" x14ac:dyDescent="0.2">
      <c r="A117" s="4" t="s">
        <v>77</v>
      </c>
      <c r="B117" s="11" t="s">
        <v>89</v>
      </c>
      <c r="C117" s="53" t="s">
        <v>13</v>
      </c>
      <c r="D117" s="10">
        <v>800000</v>
      </c>
    </row>
    <row r="118" spans="1:4" x14ac:dyDescent="0.2">
      <c r="A118" s="4" t="s">
        <v>77</v>
      </c>
      <c r="B118" s="11" t="s">
        <v>90</v>
      </c>
      <c r="C118" s="53" t="s">
        <v>13</v>
      </c>
      <c r="D118" s="10">
        <v>800000</v>
      </c>
    </row>
    <row r="119" spans="1:4" x14ac:dyDescent="0.2">
      <c r="A119" s="1" t="s">
        <v>95</v>
      </c>
      <c r="B119" s="11" t="s">
        <v>131</v>
      </c>
      <c r="C119" s="53" t="s">
        <v>91</v>
      </c>
      <c r="D119" s="15">
        <v>103000000</v>
      </c>
    </row>
    <row r="120" spans="1:4" x14ac:dyDescent="0.2">
      <c r="A120" s="4" t="s">
        <v>95</v>
      </c>
      <c r="B120" s="11" t="s">
        <v>132</v>
      </c>
      <c r="C120" s="53" t="s">
        <v>91</v>
      </c>
      <c r="D120" s="15">
        <v>833000</v>
      </c>
    </row>
    <row r="121" spans="1:4" x14ac:dyDescent="0.2">
      <c r="A121" s="4" t="s">
        <v>95</v>
      </c>
      <c r="B121" s="11" t="s">
        <v>133</v>
      </c>
      <c r="C121" s="53" t="s">
        <v>91</v>
      </c>
      <c r="D121" s="15">
        <v>7099000</v>
      </c>
    </row>
    <row r="122" spans="1:4" x14ac:dyDescent="0.2">
      <c r="A122" s="4" t="s">
        <v>95</v>
      </c>
      <c r="B122" s="11" t="s">
        <v>134</v>
      </c>
      <c r="C122" s="53" t="s">
        <v>91</v>
      </c>
      <c r="D122" s="15">
        <v>26018000</v>
      </c>
    </row>
    <row r="123" spans="1:4" x14ac:dyDescent="0.2">
      <c r="A123" s="4" t="s">
        <v>95</v>
      </c>
      <c r="B123" s="11" t="s">
        <v>135</v>
      </c>
      <c r="C123" s="53" t="s">
        <v>166</v>
      </c>
      <c r="D123" s="15">
        <v>47125000</v>
      </c>
    </row>
    <row r="124" spans="1:4" x14ac:dyDescent="0.2">
      <c r="A124" s="4" t="s">
        <v>95</v>
      </c>
      <c r="B124" s="11" t="s">
        <v>136</v>
      </c>
      <c r="C124" s="53" t="s">
        <v>91</v>
      </c>
      <c r="D124" s="15">
        <v>1411000</v>
      </c>
    </row>
    <row r="125" spans="1:4" x14ac:dyDescent="0.2">
      <c r="A125" s="4" t="s">
        <v>95</v>
      </c>
      <c r="B125" s="11" t="s">
        <v>137</v>
      </c>
      <c r="C125" s="53" t="s">
        <v>37</v>
      </c>
      <c r="D125" s="15">
        <v>5150000</v>
      </c>
    </row>
    <row r="126" spans="1:4" x14ac:dyDescent="0.2">
      <c r="A126" s="4" t="s">
        <v>95</v>
      </c>
      <c r="B126" s="11" t="s">
        <v>138</v>
      </c>
      <c r="C126" s="53" t="s">
        <v>91</v>
      </c>
      <c r="D126" s="15">
        <v>4151000</v>
      </c>
    </row>
    <row r="127" spans="1:4" x14ac:dyDescent="0.2">
      <c r="A127" s="4" t="s">
        <v>95</v>
      </c>
      <c r="B127" s="11" t="s">
        <v>139</v>
      </c>
      <c r="C127" s="53" t="s">
        <v>91</v>
      </c>
      <c r="D127" s="15">
        <v>264249000</v>
      </c>
    </row>
    <row r="128" spans="1:4" x14ac:dyDescent="0.2">
      <c r="A128" s="4" t="s">
        <v>95</v>
      </c>
      <c r="B128" s="11" t="s">
        <v>140</v>
      </c>
      <c r="C128" s="53" t="s">
        <v>15</v>
      </c>
      <c r="D128" s="15">
        <v>48410000</v>
      </c>
    </row>
    <row r="129" spans="1:4" x14ac:dyDescent="0.2">
      <c r="A129" s="4" t="s">
        <v>95</v>
      </c>
      <c r="B129" s="11" t="s">
        <v>141</v>
      </c>
      <c r="C129" s="53" t="s">
        <v>12</v>
      </c>
      <c r="D129" s="15">
        <v>51079000</v>
      </c>
    </row>
    <row r="130" spans="1:4" x14ac:dyDescent="0.2">
      <c r="A130" s="4" t="s">
        <v>95</v>
      </c>
      <c r="B130" s="11" t="s">
        <v>142</v>
      </c>
      <c r="C130" s="53" t="s">
        <v>12</v>
      </c>
      <c r="D130" s="15">
        <v>106000000</v>
      </c>
    </row>
    <row r="131" spans="1:4" x14ac:dyDescent="0.2">
      <c r="A131" s="4" t="s">
        <v>95</v>
      </c>
      <c r="B131" s="11" t="s">
        <v>143</v>
      </c>
      <c r="C131" s="53" t="s">
        <v>91</v>
      </c>
      <c r="D131" s="15">
        <v>100000000</v>
      </c>
    </row>
    <row r="132" spans="1:4" x14ac:dyDescent="0.2">
      <c r="A132" s="4" t="s">
        <v>95</v>
      </c>
      <c r="B132" s="11" t="s">
        <v>144</v>
      </c>
      <c r="C132" s="53" t="s">
        <v>13</v>
      </c>
      <c r="D132" s="15">
        <v>20600000</v>
      </c>
    </row>
    <row r="133" spans="1:4" x14ac:dyDescent="0.2">
      <c r="A133" s="4" t="s">
        <v>95</v>
      </c>
      <c r="B133" s="11" t="s">
        <v>145</v>
      </c>
      <c r="C133" s="53" t="s">
        <v>91</v>
      </c>
      <c r="D133" s="15">
        <v>142634000</v>
      </c>
    </row>
    <row r="134" spans="1:4" x14ac:dyDescent="0.2">
      <c r="A134" s="4" t="s">
        <v>95</v>
      </c>
      <c r="B134" s="11" t="s">
        <v>146</v>
      </c>
      <c r="C134" s="53" t="s">
        <v>13</v>
      </c>
      <c r="D134" s="15">
        <v>566500000</v>
      </c>
    </row>
    <row r="135" spans="1:4" x14ac:dyDescent="0.2">
      <c r="A135" s="4" t="s">
        <v>95</v>
      </c>
      <c r="B135" s="11" t="s">
        <v>147</v>
      </c>
      <c r="C135" s="53" t="s">
        <v>37</v>
      </c>
      <c r="D135" s="15">
        <v>100000000</v>
      </c>
    </row>
    <row r="136" spans="1:4" x14ac:dyDescent="0.2">
      <c r="A136" s="4" t="s">
        <v>95</v>
      </c>
      <c r="B136" s="11" t="s">
        <v>148</v>
      </c>
      <c r="C136" s="53" t="s">
        <v>91</v>
      </c>
      <c r="D136" s="15">
        <v>206000000</v>
      </c>
    </row>
    <row r="137" spans="1:4" x14ac:dyDescent="0.2">
      <c r="A137" s="4" t="s">
        <v>95</v>
      </c>
      <c r="B137" s="11" t="s">
        <v>149</v>
      </c>
      <c r="C137" s="53" t="s">
        <v>91</v>
      </c>
      <c r="D137" s="15">
        <v>400000000</v>
      </c>
    </row>
    <row r="138" spans="1:4" x14ac:dyDescent="0.2">
      <c r="A138" s="4" t="s">
        <v>95</v>
      </c>
      <c r="B138" s="11" t="s">
        <v>150</v>
      </c>
      <c r="C138" s="53" t="s">
        <v>167</v>
      </c>
      <c r="D138" s="15">
        <v>53000000</v>
      </c>
    </row>
    <row r="139" spans="1:4" x14ac:dyDescent="0.2">
      <c r="A139" s="4" t="s">
        <v>95</v>
      </c>
      <c r="B139" s="11" t="s">
        <v>151</v>
      </c>
      <c r="C139" s="53" t="s">
        <v>21</v>
      </c>
      <c r="D139" s="15">
        <v>103000000</v>
      </c>
    </row>
    <row r="140" spans="1:4" x14ac:dyDescent="0.2">
      <c r="A140" s="4" t="s">
        <v>95</v>
      </c>
      <c r="B140" s="11" t="s">
        <v>152</v>
      </c>
      <c r="C140" s="53" t="s">
        <v>15</v>
      </c>
      <c r="D140" s="15">
        <v>6435000</v>
      </c>
    </row>
    <row r="141" spans="1:4" x14ac:dyDescent="0.2">
      <c r="A141" s="4" t="s">
        <v>95</v>
      </c>
      <c r="B141" s="11" t="s">
        <v>153</v>
      </c>
      <c r="C141" s="53" t="s">
        <v>12</v>
      </c>
      <c r="D141" s="15">
        <v>112920000</v>
      </c>
    </row>
    <row r="142" spans="1:4" x14ac:dyDescent="0.2">
      <c r="A142" s="4" t="s">
        <v>95</v>
      </c>
      <c r="B142" s="11" t="s">
        <v>154</v>
      </c>
      <c r="C142" s="53" t="s">
        <v>12</v>
      </c>
      <c r="D142" s="15">
        <v>786530000</v>
      </c>
    </row>
    <row r="143" spans="1:4" x14ac:dyDescent="0.2">
      <c r="A143" s="4" t="s">
        <v>95</v>
      </c>
      <c r="B143" s="11" t="s">
        <v>155</v>
      </c>
      <c r="C143" s="53" t="s">
        <v>28</v>
      </c>
      <c r="D143" s="15">
        <v>100000000</v>
      </c>
    </row>
    <row r="144" spans="1:4" x14ac:dyDescent="0.2">
      <c r="A144" s="4" t="s">
        <v>95</v>
      </c>
      <c r="B144" s="11" t="s">
        <v>156</v>
      </c>
      <c r="C144" s="53" t="s">
        <v>28</v>
      </c>
      <c r="D144" s="15">
        <v>379843000</v>
      </c>
    </row>
    <row r="145" spans="1:4" x14ac:dyDescent="0.2">
      <c r="A145" s="4" t="s">
        <v>95</v>
      </c>
      <c r="B145" s="11" t="s">
        <v>157</v>
      </c>
      <c r="C145" s="53" t="s">
        <v>168</v>
      </c>
      <c r="D145" s="15">
        <v>100000000</v>
      </c>
    </row>
    <row r="146" spans="1:4" x14ac:dyDescent="0.2">
      <c r="A146" s="4" t="s">
        <v>95</v>
      </c>
      <c r="B146" s="11" t="s">
        <v>158</v>
      </c>
      <c r="C146" s="53" t="s">
        <v>168</v>
      </c>
      <c r="D146" s="15">
        <v>100000000</v>
      </c>
    </row>
    <row r="147" spans="1:4" x14ac:dyDescent="0.2">
      <c r="A147" s="4" t="s">
        <v>95</v>
      </c>
      <c r="B147" s="11" t="s">
        <v>159</v>
      </c>
      <c r="C147" s="53" t="s">
        <v>15</v>
      </c>
      <c r="D147" s="15">
        <v>180000000</v>
      </c>
    </row>
    <row r="148" spans="1:4" x14ac:dyDescent="0.2">
      <c r="A148" s="4" t="s">
        <v>95</v>
      </c>
      <c r="B148" s="11" t="s">
        <v>160</v>
      </c>
      <c r="C148" s="53" t="s">
        <v>15</v>
      </c>
      <c r="D148" s="15">
        <v>75520000</v>
      </c>
    </row>
    <row r="149" spans="1:4" x14ac:dyDescent="0.2">
      <c r="A149" s="4" t="s">
        <v>95</v>
      </c>
      <c r="B149" s="11" t="s">
        <v>161</v>
      </c>
      <c r="C149" s="53" t="s">
        <v>37</v>
      </c>
      <c r="D149" s="15">
        <v>181690000</v>
      </c>
    </row>
    <row r="150" spans="1:4" x14ac:dyDescent="0.2">
      <c r="A150" s="4" t="s">
        <v>95</v>
      </c>
      <c r="B150" s="11" t="s">
        <v>162</v>
      </c>
      <c r="C150" s="53" t="s">
        <v>13</v>
      </c>
      <c r="D150" s="15">
        <v>216010000</v>
      </c>
    </row>
    <row r="151" spans="1:4" x14ac:dyDescent="0.2">
      <c r="A151" s="4" t="s">
        <v>95</v>
      </c>
      <c r="B151" s="11" t="s">
        <v>163</v>
      </c>
      <c r="C151" s="53" t="s">
        <v>21</v>
      </c>
      <c r="D151" s="15">
        <v>23636000</v>
      </c>
    </row>
    <row r="152" spans="1:4" x14ac:dyDescent="0.2">
      <c r="A152" s="4" t="s">
        <v>95</v>
      </c>
      <c r="B152" s="11" t="s">
        <v>164</v>
      </c>
      <c r="C152" s="53" t="s">
        <v>21</v>
      </c>
      <c r="D152" s="15">
        <v>9000000</v>
      </c>
    </row>
    <row r="153" spans="1:4" x14ac:dyDescent="0.2">
      <c r="A153" s="4" t="s">
        <v>95</v>
      </c>
      <c r="B153" s="11" t="s">
        <v>165</v>
      </c>
      <c r="C153" s="53" t="s">
        <v>21</v>
      </c>
      <c r="D153" s="15">
        <v>75520000</v>
      </c>
    </row>
    <row r="154" spans="1:4" x14ac:dyDescent="0.2">
      <c r="A154" s="1" t="s">
        <v>96</v>
      </c>
      <c r="B154" s="12" t="s">
        <v>196</v>
      </c>
      <c r="C154" s="54" t="s">
        <v>15</v>
      </c>
      <c r="D154" s="55">
        <v>24657330</v>
      </c>
    </row>
    <row r="155" spans="1:4" ht="25.5" x14ac:dyDescent="0.2">
      <c r="A155" s="1" t="s">
        <v>96</v>
      </c>
      <c r="B155" s="12" t="s">
        <v>197</v>
      </c>
      <c r="C155" s="54" t="s">
        <v>15</v>
      </c>
      <c r="D155" s="55">
        <v>144899005</v>
      </c>
    </row>
    <row r="156" spans="1:4" x14ac:dyDescent="0.2">
      <c r="A156" s="1" t="s">
        <v>97</v>
      </c>
      <c r="B156" s="11" t="s">
        <v>169</v>
      </c>
      <c r="C156" s="53" t="s">
        <v>22</v>
      </c>
      <c r="D156" s="15">
        <v>1251848</v>
      </c>
    </row>
    <row r="157" spans="1:4" x14ac:dyDescent="0.2">
      <c r="A157" s="1" t="s">
        <v>98</v>
      </c>
      <c r="B157" s="13" t="s">
        <v>202</v>
      </c>
      <c r="C157" s="4" t="s">
        <v>15</v>
      </c>
      <c r="D157" s="14">
        <v>101537</v>
      </c>
    </row>
    <row r="158" spans="1:4" x14ac:dyDescent="0.2">
      <c r="A158" s="4" t="s">
        <v>98</v>
      </c>
      <c r="B158" s="13" t="s">
        <v>203</v>
      </c>
      <c r="C158" s="15" t="s">
        <v>22</v>
      </c>
      <c r="D158" s="14">
        <v>76769</v>
      </c>
    </row>
    <row r="159" spans="1:4" x14ac:dyDescent="0.2">
      <c r="A159" s="4" t="s">
        <v>98</v>
      </c>
      <c r="B159" s="13" t="s">
        <v>204</v>
      </c>
      <c r="C159" s="16" t="s">
        <v>172</v>
      </c>
      <c r="D159" s="17">
        <v>72294</v>
      </c>
    </row>
    <row r="160" spans="1:4" x14ac:dyDescent="0.2">
      <c r="A160" s="4" t="s">
        <v>98</v>
      </c>
      <c r="B160" s="13" t="s">
        <v>205</v>
      </c>
      <c r="C160" s="15" t="s">
        <v>206</v>
      </c>
      <c r="D160" s="14">
        <v>550000</v>
      </c>
    </row>
    <row r="161" spans="1:4" x14ac:dyDescent="0.2">
      <c r="A161" s="4" t="s">
        <v>98</v>
      </c>
      <c r="B161" s="13" t="s">
        <v>207</v>
      </c>
      <c r="C161" s="4" t="s">
        <v>15</v>
      </c>
      <c r="D161" s="14">
        <v>1793142</v>
      </c>
    </row>
    <row r="162" spans="1:4" x14ac:dyDescent="0.2">
      <c r="A162" s="4" t="s">
        <v>98</v>
      </c>
      <c r="B162" s="13" t="s">
        <v>208</v>
      </c>
      <c r="C162" s="15" t="s">
        <v>21</v>
      </c>
      <c r="D162" s="14">
        <v>887096</v>
      </c>
    </row>
    <row r="163" spans="1:4" x14ac:dyDescent="0.2">
      <c r="A163" s="4" t="s">
        <v>98</v>
      </c>
      <c r="B163" s="13" t="s">
        <v>209</v>
      </c>
      <c r="C163" s="15" t="s">
        <v>21</v>
      </c>
      <c r="D163" s="14">
        <v>400000</v>
      </c>
    </row>
    <row r="164" spans="1:4" x14ac:dyDescent="0.2">
      <c r="A164" s="4" t="s">
        <v>98</v>
      </c>
      <c r="B164" s="13" t="s">
        <v>210</v>
      </c>
      <c r="C164" s="15" t="s">
        <v>21</v>
      </c>
      <c r="D164" s="14">
        <v>482500</v>
      </c>
    </row>
    <row r="165" spans="1:4" x14ac:dyDescent="0.2">
      <c r="A165" s="4" t="s">
        <v>98</v>
      </c>
      <c r="B165" s="13" t="s">
        <v>211</v>
      </c>
      <c r="C165" s="15" t="s">
        <v>22</v>
      </c>
      <c r="D165" s="14">
        <v>500000</v>
      </c>
    </row>
    <row r="166" spans="1:4" x14ac:dyDescent="0.2">
      <c r="A166" s="4" t="s">
        <v>98</v>
      </c>
      <c r="B166" s="13" t="s">
        <v>212</v>
      </c>
      <c r="C166" s="4" t="s">
        <v>15</v>
      </c>
      <c r="D166" s="14">
        <v>200000</v>
      </c>
    </row>
    <row r="167" spans="1:4" x14ac:dyDescent="0.2">
      <c r="A167" s="4" t="s">
        <v>98</v>
      </c>
      <c r="B167" s="13" t="s">
        <v>213</v>
      </c>
      <c r="C167" s="15" t="s">
        <v>22</v>
      </c>
      <c r="D167" s="14">
        <v>95801</v>
      </c>
    </row>
    <row r="168" spans="1:4" x14ac:dyDescent="0.2">
      <c r="A168" s="4" t="s">
        <v>98</v>
      </c>
      <c r="B168" s="13" t="s">
        <v>214</v>
      </c>
      <c r="C168" s="18" t="s">
        <v>15</v>
      </c>
      <c r="D168" s="15">
        <v>200000</v>
      </c>
    </row>
    <row r="169" spans="1:4" x14ac:dyDescent="0.2">
      <c r="A169" s="4" t="s">
        <v>98</v>
      </c>
      <c r="B169" s="13" t="s">
        <v>215</v>
      </c>
      <c r="C169" s="19" t="s">
        <v>15</v>
      </c>
      <c r="D169" s="15">
        <v>200000</v>
      </c>
    </row>
    <row r="170" spans="1:4" x14ac:dyDescent="0.2">
      <c r="A170" s="4" t="s">
        <v>98</v>
      </c>
      <c r="B170" s="13" t="s">
        <v>216</v>
      </c>
      <c r="C170" s="19" t="s">
        <v>15</v>
      </c>
      <c r="D170" s="15">
        <v>100000</v>
      </c>
    </row>
    <row r="171" spans="1:4" x14ac:dyDescent="0.2">
      <c r="A171" s="4" t="s">
        <v>98</v>
      </c>
      <c r="B171" s="13" t="s">
        <v>217</v>
      </c>
      <c r="C171" s="15" t="s">
        <v>21</v>
      </c>
      <c r="D171" s="15">
        <v>175000</v>
      </c>
    </row>
    <row r="172" spans="1:4" x14ac:dyDescent="0.2">
      <c r="A172" s="4" t="s">
        <v>98</v>
      </c>
      <c r="B172" s="13" t="s">
        <v>218</v>
      </c>
      <c r="C172" s="19" t="s">
        <v>15</v>
      </c>
      <c r="D172" s="15">
        <v>80000</v>
      </c>
    </row>
    <row r="173" spans="1:4" x14ac:dyDescent="0.2">
      <c r="A173" s="4" t="s">
        <v>98</v>
      </c>
      <c r="B173" s="13" t="s">
        <v>219</v>
      </c>
      <c r="C173" s="19" t="s">
        <v>220</v>
      </c>
      <c r="D173" s="15">
        <v>100000</v>
      </c>
    </row>
    <row r="174" spans="1:4" x14ac:dyDescent="0.2">
      <c r="A174" s="1" t="s">
        <v>99</v>
      </c>
      <c r="B174" s="20" t="s">
        <v>170</v>
      </c>
      <c r="C174" s="56" t="s">
        <v>47</v>
      </c>
      <c r="D174" s="57">
        <v>400000</v>
      </c>
    </row>
    <row r="175" spans="1:4" ht="15.75" customHeight="1" x14ac:dyDescent="0.2">
      <c r="A175" s="1" t="s">
        <v>109</v>
      </c>
      <c r="B175" s="58" t="s">
        <v>100</v>
      </c>
      <c r="C175" s="59" t="s">
        <v>21</v>
      </c>
      <c r="D175" s="15">
        <v>300000</v>
      </c>
    </row>
    <row r="176" spans="1:4" x14ac:dyDescent="0.2">
      <c r="A176" s="4" t="s">
        <v>109</v>
      </c>
      <c r="B176" s="60" t="s">
        <v>101</v>
      </c>
      <c r="C176" s="53" t="s">
        <v>15</v>
      </c>
      <c r="D176" s="15">
        <v>1100000</v>
      </c>
    </row>
    <row r="177" spans="1:4" ht="25.5" x14ac:dyDescent="0.2">
      <c r="A177" s="4" t="s">
        <v>109</v>
      </c>
      <c r="B177" s="21" t="s">
        <v>102</v>
      </c>
      <c r="C177" s="53" t="s">
        <v>15</v>
      </c>
      <c r="D177" s="15">
        <v>2216000</v>
      </c>
    </row>
    <row r="178" spans="1:4" ht="15" customHeight="1" x14ac:dyDescent="0.2">
      <c r="A178" s="4" t="s">
        <v>109</v>
      </c>
      <c r="B178" s="21" t="s">
        <v>103</v>
      </c>
      <c r="C178" s="59" t="s">
        <v>21</v>
      </c>
      <c r="D178" s="15">
        <v>373626</v>
      </c>
    </row>
    <row r="179" spans="1:4" ht="10.5" customHeight="1" x14ac:dyDescent="0.2">
      <c r="A179" s="4" t="s">
        <v>109</v>
      </c>
      <c r="B179" s="21" t="s">
        <v>104</v>
      </c>
      <c r="C179" s="59" t="s">
        <v>21</v>
      </c>
      <c r="D179" s="15">
        <v>221564</v>
      </c>
    </row>
    <row r="180" spans="1:4" ht="13.5" customHeight="1" x14ac:dyDescent="0.2">
      <c r="A180" s="4" t="s">
        <v>109</v>
      </c>
      <c r="B180" s="21" t="s">
        <v>105</v>
      </c>
      <c r="C180" s="59" t="s">
        <v>21</v>
      </c>
      <c r="D180" s="15">
        <v>145936</v>
      </c>
    </row>
    <row r="181" spans="1:4" ht="12.75" customHeight="1" x14ac:dyDescent="0.2">
      <c r="A181" s="4" t="s">
        <v>109</v>
      </c>
      <c r="B181" s="21" t="s">
        <v>106</v>
      </c>
      <c r="C181" s="53" t="s">
        <v>15</v>
      </c>
      <c r="D181" s="15">
        <v>231000</v>
      </c>
    </row>
    <row r="182" spans="1:4" ht="15.75" customHeight="1" x14ac:dyDescent="0.2">
      <c r="A182" s="4" t="s">
        <v>109</v>
      </c>
      <c r="B182" s="21" t="s">
        <v>107</v>
      </c>
      <c r="C182" s="59" t="s">
        <v>21</v>
      </c>
      <c r="D182" s="15">
        <v>264000</v>
      </c>
    </row>
    <row r="183" spans="1:4" ht="15" customHeight="1" x14ac:dyDescent="0.2">
      <c r="A183" s="4" t="s">
        <v>109</v>
      </c>
      <c r="B183" s="21" t="s">
        <v>108</v>
      </c>
      <c r="C183" s="59" t="s">
        <v>21</v>
      </c>
      <c r="D183" s="15">
        <v>865000</v>
      </c>
    </row>
    <row r="184" spans="1:4" x14ac:dyDescent="0.2">
      <c r="D184" s="61">
        <f>SUM(D17:D183)</f>
        <v>6300380698.3029995</v>
      </c>
    </row>
    <row r="195" spans="4:4" x14ac:dyDescent="0.2">
      <c r="D195" s="62"/>
    </row>
  </sheetData>
  <mergeCells count="4">
    <mergeCell ref="A9:B9"/>
    <mergeCell ref="A10:B10"/>
    <mergeCell ref="B12:D12"/>
    <mergeCell ref="B14:D14"/>
  </mergeCells>
  <conditionalFormatting sqref="B106:B118">
    <cfRule type="duplicateValues" dxfId="0" priority="1"/>
  </conditionalFormatting>
  <pageMargins left="0.7" right="0.7" top="0.75" bottom="0.75" header="0.3" footer="0.3"/>
  <pageSetup paperSize="5" scale="1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2° Trimestre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Herrera</dc:creator>
  <cp:lastModifiedBy>Karin Andrea Nazal Fernandez</cp:lastModifiedBy>
  <cp:lastPrinted>2019-07-18T19:33:08Z</cp:lastPrinted>
  <dcterms:created xsi:type="dcterms:W3CDTF">2019-07-15T19:04:57Z</dcterms:created>
  <dcterms:modified xsi:type="dcterms:W3CDTF">2019-08-20T21:57:47Z</dcterms:modified>
</cp:coreProperties>
</file>