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izcarr\Desktop\EXPEDIENTES - SOLICITUD INF\E3437-2022 - DDR\TRIMESTRES\3er. TRIMESTRE\"/>
    </mc:Choice>
  </mc:AlternateContent>
  <bookViews>
    <workbookView xWindow="0" yWindow="0" windowWidth="12690" windowHeight="9855"/>
  </bookViews>
  <sheets>
    <sheet name="3er trimestre 2022" sheetId="6" r:id="rId1"/>
  </sheets>
  <calcPr calcId="162913"/>
</workbook>
</file>

<file path=xl/calcChain.xml><?xml version="1.0" encoding="utf-8"?>
<calcChain xmlns="http://schemas.openxmlformats.org/spreadsheetml/2006/main">
  <c r="F28" i="6" l="1"/>
</calcChain>
</file>

<file path=xl/sharedStrings.xml><?xml version="1.0" encoding="utf-8"?>
<sst xmlns="http://schemas.openxmlformats.org/spreadsheetml/2006/main" count="62" uniqueCount="44">
  <si>
    <t>Periodicidad:</t>
  </si>
  <si>
    <t>Requerimiento</t>
  </si>
  <si>
    <t>Programa 05 - Transferencias a Gobiernos Regionales</t>
  </si>
  <si>
    <t>Año 2022</t>
  </si>
  <si>
    <t xml:space="preserve">Este fondo tiene como objetivo financiar gastos asociados con necesidades contingentes de las regiones, en materias de infraestructura rural, puesta en valor del patrimonio, apoyo a la gestión subnacional, saneamiento sanitario, residuos sólidos y energización. Incluye $ 5.720.743 miles para ser destinados al financiamiento de iniciativas de inversión que digan relación con generación de energía, eficiencia energética, mejoramiento del suministro energético para localidades aisladas e islas, y proyectos de electrificación rural, considerando a lo menos la brecha de acceso a la energía según el catastro del Ministerio de Energía. Al menos un 50% de estos recursos se distribuirá antes del 31 de diciembre de 2021, entre los gobiernos regionales a proposición de esta Subsecretaría sobre la base de la proposición fundada del Ministerio de Energía, en donde esta última considerará los criterios de asignación y los procedimientos de entrega para esos recursos. El resto de los recursos se distribuirá, durante el año 2022, a proposición de esta Subsecretaría previa visación del Ministerio de Energía. Una resolución expedida por esta Subsecretaría, y visada por la Dirección de Presupuestos, a más tardar el 31 de enero de 2022 establecerá los criterios objetivos para su distribución, regulará su operación y demás normas necesarias para su implementación. </t>
  </si>
  <si>
    <t xml:space="preserve">La Subsecretaría de Desarrollo Regional y Administrativo deberá informar, trimestralmente, a la Comisión Especial Mixta de Presupuestos y a las Comisiones de Hacienda de ambas cámaras la aplicación de estos recursos, individualizando el convenio, monto y duración. Durante el primer trimestre de 2022, el Gobierno Regional de Los Ríos informará a la Comisión Especial Mixta de Presupuestos, el estado de avance del diseño del proyecto “Museo del Vapor”, a ser ejecutado en el terreno fiscal entregado en usufructo, mediante convenio, por la empresa EFE para esos efectos. 
</t>
  </si>
  <si>
    <t>Programa</t>
  </si>
  <si>
    <t>Región</t>
  </si>
  <si>
    <t>Iniciativa/Actividad/proyecto</t>
  </si>
  <si>
    <t>Comuna</t>
  </si>
  <si>
    <t>Glosa 03 Fondo Apoyo a la Contingencia Regional</t>
  </si>
  <si>
    <r>
      <rPr>
        <b/>
        <sz val="10"/>
        <color indexed="8"/>
        <rFont val="Verdana"/>
        <family val="2"/>
      </rPr>
      <t>Criterios</t>
    </r>
    <r>
      <rPr>
        <sz val="10"/>
        <color indexed="8"/>
        <rFont val="Verdana"/>
        <family val="2"/>
      </rPr>
      <t xml:space="preserve"> : Hasta M$2.860.371, correspondientes al 50%, del monto aludido en la Glosa  se distribuirá antes del 31-12-2021, para ser destinados al financiamiento de iniciativas de inversión que digan relación con generación de energía, eficiencia energética, mejoramiento del suministro energético para localidades aisladas e islas, y proyectos de electrificación rural, considerando a lo menos la brecha de acceso a la energía según el catastro del Ministerio de Energía,</t>
    </r>
  </si>
  <si>
    <t>LOS LAGOS</t>
  </si>
  <si>
    <t>BIO BÍO</t>
  </si>
  <si>
    <t>ARAUCANÍA</t>
  </si>
  <si>
    <t>AYSÉN</t>
  </si>
  <si>
    <t>CONSTRUCCION ELECTRIFICACION RURAL SECTOR TRACURA Y OTROS, MELIPEUCO</t>
  </si>
  <si>
    <t>CONSTRUCCION ELECTRIFICACION RURAL SECTOR LOS TEMOS Y OTROS, LAUTARO</t>
  </si>
  <si>
    <t>CONSTRUCCION ELECTRIFICACION RURAL CARAHUE 2, ALTO LONCOYAMO Y OTROS</t>
  </si>
  <si>
    <t>CONSTRUCCION ELECTRIFICACION RURAL SECTOR PUMALAL, LAUTARO</t>
  </si>
  <si>
    <t>CONSTRUCCION ELECTRIFICACION RURAL SECTOR RUCAYECO LIUCURA Y OTROS, LUMACO</t>
  </si>
  <si>
    <t>HABILITACION SUMINISTRO ENERGIA ELECTRICA  SECTOR MAICOLPI ANCAPAN COSTA SUR, SAN JUAN COSTA</t>
  </si>
  <si>
    <t>HABILITACION Y EXTENSIÓN DE RED ELÉCTRICA ESTUARIO NORTE, COCHAMÓ</t>
  </si>
  <si>
    <t>CONSTRUCCIÓN EXTENSIÓN DE RED COCHRANE - CALETA TORTEL</t>
  </si>
  <si>
    <t>ALTO BIO BIO</t>
  </si>
  <si>
    <t>MELIPEUCO</t>
  </si>
  <si>
    <t>LAUTARO</t>
  </si>
  <si>
    <t>CARAHUE</t>
  </si>
  <si>
    <t>LUMACO</t>
  </si>
  <si>
    <t>SAN JUAN DE LA COSTA</t>
  </si>
  <si>
    <t>COCHAMÓ</t>
  </si>
  <si>
    <t>COCHRANE-TORTEL</t>
  </si>
  <si>
    <t>Proyecto no existe en plataforma. Se trata de un 
proyecto que dependía de la aprobación ambiental de una central, por lo tanto, quedará sin efecto.</t>
  </si>
  <si>
    <t>3er Trimestre</t>
  </si>
  <si>
    <t>Total</t>
  </si>
  <si>
    <t>CONSTRUCCIÓN  EXTENSIÓN ELECTRIFICACIÓN RURAL COMUNIDADES ALTO BIO BIO</t>
  </si>
  <si>
    <t>En proceso de licitación</t>
  </si>
  <si>
    <t>Proyecto terminado</t>
  </si>
  <si>
    <t>Monto Transferencia M$</t>
  </si>
  <si>
    <t>Observacion</t>
  </si>
  <si>
    <t>Estado</t>
  </si>
  <si>
    <t>Tomado Razón en Resolución N° 154 del 11-07-2022.</t>
  </si>
  <si>
    <t>Convenio en Trámite</t>
  </si>
  <si>
    <t>Contrato en Toma de  Razón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</si>
</sst>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#,##0_ ;[Red]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9F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7" fillId="2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vertical="justify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left" vertical="justify"/>
    </xf>
    <xf numFmtId="0" fontId="7" fillId="2" borderId="0" xfId="0" applyFont="1" applyFill="1" applyBorder="1"/>
    <xf numFmtId="0" fontId="7" fillId="2" borderId="0" xfId="0" applyFont="1" applyFill="1" applyAlignment="1">
      <alignment horizontal="left" vertical="justify"/>
    </xf>
    <xf numFmtId="0" fontId="8" fillId="2" borderId="0" xfId="0" applyFont="1" applyFill="1" applyAlignment="1">
      <alignment horizontal="left" vertical="justify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center" wrapText="1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7" fillId="3" borderId="1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justify"/>
    </xf>
    <xf numFmtId="0" fontId="7" fillId="2" borderId="0" xfId="0" applyFont="1" applyFill="1" applyAlignment="1">
      <alignment horizontal="left" vertical="justify"/>
    </xf>
    <xf numFmtId="0" fontId="7" fillId="3" borderId="1" xfId="0" applyFont="1" applyFill="1" applyBorder="1" applyAlignment="1">
      <alignment horizontal="left" vertical="center" wrapText="1"/>
    </xf>
  </cellXfs>
  <cellStyles count="59">
    <cellStyle name="Millares [0] 2" xfId="1"/>
    <cellStyle name="Millares [0] 2 2" xfId="2"/>
    <cellStyle name="Millares [0] 2 3" xfId="3"/>
    <cellStyle name="Millares [0] 2 4" xfId="4"/>
    <cellStyle name="Millares 2" xfId="5"/>
    <cellStyle name="Millares 2 2" xfId="6"/>
    <cellStyle name="Millares 2 2 2" xfId="7"/>
    <cellStyle name="Millares 2 2 3" xfId="8"/>
    <cellStyle name="Millares 2 2 4" xfId="9"/>
    <cellStyle name="Millares 2 3" xfId="10"/>
    <cellStyle name="Millares 2 3 2" xfId="11"/>
    <cellStyle name="Millares 2 3 3" xfId="12"/>
    <cellStyle name="Millares 2 3 4" xfId="13"/>
    <cellStyle name="Millares 3" xfId="14"/>
    <cellStyle name="Millares 3 2" xfId="15"/>
    <cellStyle name="Millares 3 3" xfId="16"/>
    <cellStyle name="Millares 3 4" xfId="17"/>
    <cellStyle name="Millares 4" xfId="18"/>
    <cellStyle name="Millares 4 2" xfId="19"/>
    <cellStyle name="Millares 4 3" xfId="20"/>
    <cellStyle name="Millares 4 4" xfId="21"/>
    <cellStyle name="Millares 5" xfId="22"/>
    <cellStyle name="Millares 5 2" xfId="23"/>
    <cellStyle name="Millares 5 3" xfId="24"/>
    <cellStyle name="Millares 5 4" xfId="25"/>
    <cellStyle name="Millares 6" xfId="26"/>
    <cellStyle name="Millares 6 2" xfId="27"/>
    <cellStyle name="Millares 6 3" xfId="28"/>
    <cellStyle name="Millares 6 4" xfId="29"/>
    <cellStyle name="Normal" xfId="0" builtinId="0"/>
    <cellStyle name="Normal 11" xfId="30"/>
    <cellStyle name="Normal 14" xfId="31"/>
    <cellStyle name="Normal 14 2" xfId="32"/>
    <cellStyle name="Normal 14 3" xfId="33"/>
    <cellStyle name="Normal 14 4" xfId="34"/>
    <cellStyle name="Normal 2" xfId="35"/>
    <cellStyle name="Normal 2 2 2" xfId="36"/>
    <cellStyle name="Normal 2 3" xfId="37"/>
    <cellStyle name="Normal 3" xfId="38"/>
    <cellStyle name="Normal 3 2" xfId="39"/>
    <cellStyle name="Normal 3 3" xfId="40"/>
    <cellStyle name="Normal 3 4" xfId="41"/>
    <cellStyle name="Normal 4" xfId="42"/>
    <cellStyle name="Normal 4 2" xfId="43"/>
    <cellStyle name="Normal 4 3" xfId="44"/>
    <cellStyle name="Normal 4 4" xfId="45"/>
    <cellStyle name="Normal 5" xfId="46"/>
    <cellStyle name="Normal 5 2" xfId="47"/>
    <cellStyle name="Normal 5 3" xfId="48"/>
    <cellStyle name="Normal 5 4" xfId="49"/>
    <cellStyle name="Normal 6" xfId="50"/>
    <cellStyle name="Normal 7" xfId="51"/>
    <cellStyle name="Normal 7 2" xfId="52"/>
    <cellStyle name="Normal 7 3" xfId="53"/>
    <cellStyle name="Normal 7 4" xfId="54"/>
    <cellStyle name="Normal 8" xfId="55"/>
    <cellStyle name="Normal 8 2" xfId="56"/>
    <cellStyle name="Normal 8 3" xfId="57"/>
    <cellStyle name="Normal 8 4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</xdr:col>
      <xdr:colOff>861060</xdr:colOff>
      <xdr:row>4</xdr:row>
      <xdr:rowOff>144780</xdr:rowOff>
    </xdr:to>
    <xdr:pic>
      <xdr:nvPicPr>
        <xdr:cNvPr id="308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84582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5:H47"/>
  <sheetViews>
    <sheetView tabSelected="1" topLeftCell="A10" zoomScale="80" zoomScaleNormal="80" workbookViewId="0">
      <selection activeCell="C31" sqref="C31"/>
    </sheetView>
  </sheetViews>
  <sheetFormatPr baseColWidth="10" defaultColWidth="11.42578125" defaultRowHeight="12.75" x14ac:dyDescent="0.2"/>
  <cols>
    <col min="1" max="1" width="11.42578125" style="4"/>
    <col min="2" max="2" width="24.7109375" style="6" customWidth="1"/>
    <col min="3" max="3" width="98.140625" style="4" customWidth="1"/>
    <col min="4" max="4" width="30.5703125" style="10" customWidth="1"/>
    <col min="5" max="5" width="19" style="4" customWidth="1"/>
    <col min="6" max="6" width="17.140625" style="4" customWidth="1"/>
    <col min="7" max="7" width="35.5703125" style="4" customWidth="1"/>
    <col min="8" max="8" width="30.85546875" style="4" customWidth="1"/>
    <col min="9" max="16384" width="11.42578125" style="4"/>
  </cols>
  <sheetData>
    <row r="5" spans="2:8" x14ac:dyDescent="0.2">
      <c r="B5" s="4"/>
      <c r="D5" s="4"/>
    </row>
    <row r="6" spans="2:8" x14ac:dyDescent="0.2">
      <c r="B6" s="29"/>
      <c r="C6" s="29"/>
      <c r="D6" s="5"/>
      <c r="E6" s="5"/>
    </row>
    <row r="7" spans="2:8" x14ac:dyDescent="0.2">
      <c r="B7" s="5"/>
      <c r="C7" s="5"/>
      <c r="D7" s="5"/>
      <c r="E7" s="5"/>
    </row>
    <row r="8" spans="2:8" x14ac:dyDescent="0.2">
      <c r="B8" s="6" t="s">
        <v>33</v>
      </c>
      <c r="C8" s="7"/>
      <c r="D8" s="14"/>
      <c r="E8" s="14"/>
    </row>
    <row r="9" spans="2:8" x14ac:dyDescent="0.2">
      <c r="B9" s="6" t="s">
        <v>3</v>
      </c>
      <c r="C9" s="7"/>
      <c r="D9" s="14"/>
      <c r="E9" s="14"/>
    </row>
    <row r="10" spans="2:8" x14ac:dyDescent="0.2">
      <c r="B10" s="30" t="s">
        <v>2</v>
      </c>
      <c r="C10" s="30"/>
      <c r="D10" s="14"/>
      <c r="E10" s="14"/>
    </row>
    <row r="11" spans="2:8" x14ac:dyDescent="0.2">
      <c r="B11" s="30" t="s">
        <v>10</v>
      </c>
      <c r="C11" s="30"/>
      <c r="D11" s="14"/>
      <c r="E11" s="14"/>
    </row>
    <row r="12" spans="2:8" x14ac:dyDescent="0.2">
      <c r="B12" s="8"/>
      <c r="C12" s="9"/>
    </row>
    <row r="13" spans="2:8" x14ac:dyDescent="0.2">
      <c r="B13" s="24" t="s">
        <v>1</v>
      </c>
      <c r="C13" s="31" t="s">
        <v>4</v>
      </c>
      <c r="D13" s="31"/>
      <c r="E13" s="31"/>
    </row>
    <row r="14" spans="2:8" x14ac:dyDescent="0.2">
      <c r="B14" s="25"/>
      <c r="C14" s="13"/>
      <c r="D14" s="11"/>
    </row>
    <row r="15" spans="2:8" ht="81" customHeight="1" x14ac:dyDescent="0.2">
      <c r="B15" s="26" t="s">
        <v>0</v>
      </c>
      <c r="C15" s="31" t="s">
        <v>5</v>
      </c>
      <c r="D15" s="31"/>
      <c r="E15" s="31"/>
    </row>
    <row r="16" spans="2:8" x14ac:dyDescent="0.2">
      <c r="B16" s="1"/>
      <c r="C16" s="1"/>
      <c r="D16" s="1"/>
      <c r="E16" s="1"/>
      <c r="F16" s="12"/>
      <c r="G16" s="12"/>
      <c r="H16" s="12"/>
    </row>
    <row r="17" spans="2:8" s="27" customFormat="1" ht="38.25" x14ac:dyDescent="0.2">
      <c r="B17" s="3" t="s">
        <v>6</v>
      </c>
      <c r="C17" s="2" t="s">
        <v>8</v>
      </c>
      <c r="D17" s="3" t="s">
        <v>7</v>
      </c>
      <c r="E17" s="3" t="s">
        <v>9</v>
      </c>
      <c r="F17" s="3" t="s">
        <v>38</v>
      </c>
      <c r="G17" s="2" t="s">
        <v>39</v>
      </c>
      <c r="H17" s="2" t="s">
        <v>40</v>
      </c>
    </row>
    <row r="19" spans="2:8" ht="25.5" x14ac:dyDescent="0.2">
      <c r="B19" s="28" t="s">
        <v>11</v>
      </c>
      <c r="C19" s="16" t="s">
        <v>35</v>
      </c>
      <c r="D19" s="18" t="s">
        <v>13</v>
      </c>
      <c r="E19" s="15" t="s">
        <v>24</v>
      </c>
      <c r="F19" s="19">
        <v>453598</v>
      </c>
      <c r="G19" s="17" t="s">
        <v>43</v>
      </c>
      <c r="H19" s="17" t="s">
        <v>41</v>
      </c>
    </row>
    <row r="20" spans="2:8" ht="25.5" x14ac:dyDescent="0.2">
      <c r="B20" s="28"/>
      <c r="C20" s="16" t="s">
        <v>16</v>
      </c>
      <c r="D20" s="15" t="s">
        <v>14</v>
      </c>
      <c r="E20" s="15" t="s">
        <v>25</v>
      </c>
      <c r="F20" s="19">
        <v>183649</v>
      </c>
      <c r="G20" s="15" t="s">
        <v>36</v>
      </c>
      <c r="H20" s="17" t="s">
        <v>41</v>
      </c>
    </row>
    <row r="21" spans="2:8" ht="25.5" x14ac:dyDescent="0.2">
      <c r="B21" s="28"/>
      <c r="C21" s="16" t="s">
        <v>17</v>
      </c>
      <c r="D21" s="15" t="s">
        <v>14</v>
      </c>
      <c r="E21" s="15" t="s">
        <v>26</v>
      </c>
      <c r="F21" s="19">
        <v>189056</v>
      </c>
      <c r="G21" s="17" t="s">
        <v>42</v>
      </c>
      <c r="H21" s="17" t="s">
        <v>41</v>
      </c>
    </row>
    <row r="22" spans="2:8" ht="25.5" x14ac:dyDescent="0.2">
      <c r="B22" s="28"/>
      <c r="C22" s="16" t="s">
        <v>18</v>
      </c>
      <c r="D22" s="15" t="s">
        <v>14</v>
      </c>
      <c r="E22" s="15" t="s">
        <v>27</v>
      </c>
      <c r="F22" s="19">
        <v>256554</v>
      </c>
      <c r="G22" s="15" t="s">
        <v>36</v>
      </c>
      <c r="H22" s="17" t="s">
        <v>41</v>
      </c>
    </row>
    <row r="23" spans="2:8" ht="25.5" x14ac:dyDescent="0.2">
      <c r="B23" s="28"/>
      <c r="C23" s="16" t="s">
        <v>19</v>
      </c>
      <c r="D23" s="15" t="s">
        <v>14</v>
      </c>
      <c r="E23" s="15" t="s">
        <v>26</v>
      </c>
      <c r="F23" s="19">
        <v>276656</v>
      </c>
      <c r="G23" s="17" t="s">
        <v>42</v>
      </c>
      <c r="H23" s="17" t="s">
        <v>41</v>
      </c>
    </row>
    <row r="24" spans="2:8" ht="25.5" x14ac:dyDescent="0.2">
      <c r="B24" s="28"/>
      <c r="C24" s="16" t="s">
        <v>20</v>
      </c>
      <c r="D24" s="15" t="s">
        <v>14</v>
      </c>
      <c r="E24" s="15" t="s">
        <v>28</v>
      </c>
      <c r="F24" s="19">
        <v>331949</v>
      </c>
      <c r="G24" s="15" t="s">
        <v>36</v>
      </c>
      <c r="H24" s="17" t="s">
        <v>41</v>
      </c>
    </row>
    <row r="25" spans="2:8" ht="25.5" x14ac:dyDescent="0.2">
      <c r="B25" s="28"/>
      <c r="C25" s="16" t="s">
        <v>21</v>
      </c>
      <c r="D25" s="15" t="s">
        <v>12</v>
      </c>
      <c r="E25" s="15" t="s">
        <v>29</v>
      </c>
      <c r="F25" s="19">
        <v>194934</v>
      </c>
      <c r="G25" s="15" t="s">
        <v>37</v>
      </c>
      <c r="H25" s="17" t="s">
        <v>41</v>
      </c>
    </row>
    <row r="26" spans="2:8" ht="25.5" x14ac:dyDescent="0.2">
      <c r="B26" s="28"/>
      <c r="C26" s="16" t="s">
        <v>22</v>
      </c>
      <c r="D26" s="15" t="s">
        <v>12</v>
      </c>
      <c r="E26" s="15" t="s">
        <v>30</v>
      </c>
      <c r="F26" s="19">
        <v>473976</v>
      </c>
      <c r="G26" s="15" t="s">
        <v>37</v>
      </c>
      <c r="H26" s="17" t="s">
        <v>41</v>
      </c>
    </row>
    <row r="27" spans="2:8" ht="145.5" customHeight="1" x14ac:dyDescent="0.2">
      <c r="B27" s="28"/>
      <c r="C27" s="16" t="s">
        <v>23</v>
      </c>
      <c r="D27" s="15" t="s">
        <v>15</v>
      </c>
      <c r="E27" s="15" t="s">
        <v>31</v>
      </c>
      <c r="F27" s="19">
        <v>500000</v>
      </c>
      <c r="G27" s="15" t="s">
        <v>32</v>
      </c>
      <c r="H27" s="17" t="s">
        <v>41</v>
      </c>
    </row>
    <row r="28" spans="2:8" ht="15" x14ac:dyDescent="0.2">
      <c r="E28" s="22" t="s">
        <v>34</v>
      </c>
      <c r="F28" s="23">
        <f>SUM(F19:F27)</f>
        <v>2860372</v>
      </c>
    </row>
    <row r="32" spans="2:8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20"/>
    </row>
    <row r="37" spans="3:3" x14ac:dyDescent="0.2">
      <c r="C37" s="21"/>
    </row>
    <row r="38" spans="3:3" x14ac:dyDescent="0.2">
      <c r="C38" s="21"/>
    </row>
    <row r="39" spans="3:3" x14ac:dyDescent="0.2">
      <c r="C39" s="21"/>
    </row>
    <row r="40" spans="3:3" x14ac:dyDescent="0.2">
      <c r="C40" s="21"/>
    </row>
    <row r="41" spans="3:3" x14ac:dyDescent="0.2">
      <c r="C41" s="21"/>
    </row>
    <row r="42" spans="3:3" x14ac:dyDescent="0.2">
      <c r="C42" s="21"/>
    </row>
    <row r="43" spans="3:3" x14ac:dyDescent="0.2">
      <c r="C43" s="21"/>
    </row>
    <row r="44" spans="3:3" x14ac:dyDescent="0.2">
      <c r="C44" s="21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</sheetData>
  <mergeCells count="6">
    <mergeCell ref="B19:B27"/>
    <mergeCell ref="B6:C6"/>
    <mergeCell ref="B10:C10"/>
    <mergeCell ref="B11:C11"/>
    <mergeCell ref="C13:E13"/>
    <mergeCell ref="C15:E15"/>
  </mergeCells>
  <pageMargins left="0.70866141732283472" right="0.70866141732283472" top="0.74803149606299213" bottom="0.74803149606299213" header="0.31496062992125984" footer="0.31496062992125984"/>
  <pageSetup scale="4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Hernández Vivanco</dc:creator>
  <cp:lastModifiedBy>Pamela  Vizcarria Pinto</cp:lastModifiedBy>
  <cp:lastPrinted>2022-10-27T19:46:06Z</cp:lastPrinted>
  <dcterms:created xsi:type="dcterms:W3CDTF">2014-07-07T20:18:20Z</dcterms:created>
  <dcterms:modified xsi:type="dcterms:W3CDTF">2022-10-27T19:46:22Z</dcterms:modified>
</cp:coreProperties>
</file>