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rcon\Downloads\"/>
    </mc:Choice>
  </mc:AlternateContent>
  <bookViews>
    <workbookView xWindow="0" yWindow="0" windowWidth="19800" windowHeight="7305"/>
  </bookViews>
  <sheets>
    <sheet name="Marzo" sheetId="1" r:id="rId1"/>
  </sheets>
  <definedNames>
    <definedName name="_xlnm.Print_Area" localSheetId="0">Marzo!$B$1:$G$58</definedName>
  </definedNames>
  <calcPr calcId="162913"/>
  <extLst>
    <ext uri="GoogleSheetsCustomDataVersion2">
      <go:sheetsCustomData xmlns:go="http://customooxmlschemas.google.com/" r:id="rId5" roundtripDataChecksum="jSWP/5CJTP3IDd4rTMvF/9n3Kc/6X+kbwS5U+v6JLEs="/>
    </ext>
  </extLst>
</workbook>
</file>

<file path=xl/calcChain.xml><?xml version="1.0" encoding="utf-8"?>
<calcChain xmlns="http://schemas.openxmlformats.org/spreadsheetml/2006/main">
  <c r="G58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25" i="1" l="1"/>
  <c r="F58" i="1"/>
  <c r="E58" i="1"/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</calcChain>
</file>

<file path=xl/sharedStrings.xml><?xml version="1.0" encoding="utf-8"?>
<sst xmlns="http://schemas.openxmlformats.org/spreadsheetml/2006/main" count="110" uniqueCount="59">
  <si>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</si>
  <si>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</si>
  <si>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</si>
  <si>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</si>
  <si>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</si>
  <si>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</si>
  <si>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</si>
  <si>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</si>
  <si>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</si>
  <si>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</si>
  <si>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</si>
  <si>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</si>
  <si>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</si>
  <si>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</si>
  <si>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</si>
  <si>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Descripción Gasto</t>
  </si>
  <si>
    <t>Monto Total</t>
  </si>
  <si>
    <t>ENERO</t>
  </si>
  <si>
    <t>FEBRERO</t>
  </si>
  <si>
    <t>U DE CHILE DIPLOMADO EN JUSTICIA LOCAL Y D° MUNICIPAL F Pago Informe N°1 de contrato Licitación 761-70-LR23</t>
  </si>
  <si>
    <t>U DE CHILE DIPLOMADO TENENCIA RESP. DE ANIMALES  F Pago Informe N°1 de contrato Licitación 761-70-LR23</t>
  </si>
  <si>
    <t>UNIV DE LA FRONTERA F.12037 DIPLOMA G.AMBIENTAL C2-3 Pago Informe N°2  de contrato Licitación 761-4-LR23</t>
  </si>
  <si>
    <t>P.U.C DIPLOMADO GERONT. SOCIAL Pago Informe N°1 de contrato Licitación 761-70-LR23</t>
  </si>
  <si>
    <t>U DE CHILE DIPLOMADO Proyectos Prevención del Delito desde los Espacios Locales F 664692 Pago Informe N°1 de contrato Licitación 761-70-LR23</t>
  </si>
  <si>
    <t>U DE CHILE DIPLOMADO Seguridad Ciudadana Pago Informe N°1 de contrato Licitación 761-70-LR23</t>
  </si>
  <si>
    <t>UNIV DE CHILE F.664688 DIPLOMA GESTION PATRIMONIO Pago Informe N°1 de contrato Licitación 761-70-LR23</t>
  </si>
  <si>
    <t>UNIV DE CHILE F.664689 DIPLOMA INCLUSION SOCIAL Y GESTION Pago Informe N°1 de contrato Licitación 761-70-LR23</t>
  </si>
  <si>
    <t>UNIV DE CHILE F.664687 DIPLOMA COMPRAS PUBLICAS SOSTENIBLE Pago Informe N°1 de contrato Licitación 761-70-LR23</t>
  </si>
  <si>
    <t>UNIV DE CHILE F.664690 DIPLOMA INCLUSION LGBTQIA Pago Informe N°1 de contrato Licitación 761-70-LR23</t>
  </si>
  <si>
    <t>U DE CHILE DIPLOMADO F 664691  Movilidad Humana y Acciones con Perspectiva TerritorialPago Informe N°1 de contrato Licitación 761-70-LR23</t>
  </si>
  <si>
    <t>U DIEGO PORTALES F 402909   Innovación y Transformación Digital Pago Informe N°1 de contrato Licitación 761-70-LR23</t>
  </si>
  <si>
    <t>U DE CHILE F.690798 DIPLOMA Control de Gestión Estratégico Pago Informe N°3 de contrato Licitación 761-4-LR23</t>
  </si>
  <si>
    <t>U DE CHILE F.691011 DIPLOMA Innovación y Transformación Digital  Pago Informe N°3 de contrato Licitación 761-4-LR23</t>
  </si>
  <si>
    <t>UNIV DE LA FRONTERA F.12299 DIPLOMA G.AMBIENTAL C2-3 Pago Informe N°3  de contrato Licitación 761-4-LR23</t>
  </si>
  <si>
    <t>UNIV CATOLICA DE TEMUCO DE LA FRONTERA F.6842  DIPLOMA Gestión Energética Regional y Local Pago Informe N°3  de contrato Licitación 761-4-LR23</t>
  </si>
  <si>
    <t>P.U.C F 497116 DIPLOMADO GERONT. SOCIAL Pago Informe N°3 de contrato Licitación 761-4-LR23</t>
  </si>
  <si>
    <t>U DE CHILE F 690733. DIPLOMA Fomento y Economía Circular para el Desarrollo Territorial Pago Informe N°3 de contrato Licitación 761-4-LR23</t>
  </si>
  <si>
    <t>U DE CHILE F 664584. DIPLOMA Justicia Local y Derecho Municipal Pago Informe N°3 de contrato Licitación 761-4-LR23</t>
  </si>
  <si>
    <t>U DEL DESARROLLO F 17277. DIPLOMA Política Indígena e Interculturalidadl Pago Informe N°3 de contrato Licitación 761-24-LR23</t>
  </si>
  <si>
    <t>U DE CHILE F 	690734 . DIPLOMA Inversión Extranjera Directa como Herramienta de Desarrollo para las Regiones de Chile Informe N°3 de contrato Licitación 761-24-LR23</t>
  </si>
  <si>
    <t>CAMBIO CON SENTIDO SPA  F. 50 . Cursos de Especialización II  Informe N°3 de contrato Licitación 761-51-LQ23</t>
  </si>
  <si>
    <t>SERV. DE MANTENCIÓN EVOLUTIVA DEL SISTEMA DE POSTULACIÓN EN LÍNEA - ACADEMIA</t>
  </si>
  <si>
    <t>Total</t>
  </si>
  <si>
    <t>P02 EBA UNIV DE LA FRONTERA F.12299 DIPLOMA G.AMBIENTAL C3-3 E12758/2023</t>
  </si>
  <si>
    <t/>
  </si>
  <si>
    <t>P02 SFE U DE CHILE DIPLOMADO INFORME 3 F.690733 CUOTA 3/3 E13238/2023</t>
  </si>
  <si>
    <t>P02 EBA UNIV DE CHILE FACT.690734 C3-3 DIPLOMA EN INVERSION EXTRANJERA E14066/23</t>
  </si>
  <si>
    <t xml:space="preserve">P02 AGC UNIVERSIDAD DE CHILE  FAC.EX.  664584 CUOTA3 DE 3 E13685/2023 </t>
  </si>
  <si>
    <t>P02 AGC UNIVERSIDAD DE CHILE FAC.EX 690798 CUOTA 3 DE 3 E13233/2023</t>
  </si>
  <si>
    <t>P02 AGC UNIVERSIDAD CATOLICA DE CHILE FAC.EX.497116 C3 DE 3  E13117/2023</t>
  </si>
  <si>
    <t>P02 EBA UNIV CATOLICA DE TCO F.6842 DIPLOMA G.ENERGETICA REG Y  C3-3 E13616/2023</t>
  </si>
  <si>
    <t>P02 EBA UNIV DEL DESARROLLO DIPLOMA POLITICA INDIGENA C3-3 E14051/2023</t>
  </si>
  <si>
    <t>P02 EBA UNIV DE CHILE  F. 691011 DIPLOMA INNO Y TRANSF C3-3 E12690/2023</t>
  </si>
  <si>
    <t>P02 KET TECNOLOGIA INTEGRACION Y DESARROLLO SA F.311 CUOTA 5 E13623/2023</t>
  </si>
  <si>
    <t>P02 EBA UNIV DE CHILE F.679451 DIPLOMA JUSTICIA LOCAL Y D°MUNIC C1-3 E27976/2023</t>
  </si>
  <si>
    <t>P02 SFE CAMBIO CON SENTIDO CURSOS ESPECIALIZACION 2/3 3/3 E14569/2023</t>
  </si>
  <si>
    <t>P02 EBA UNIV NAC ANDRES BELLO F.66797 DIPLOMA EN FOMENTO Y ECONO C1-3 E28301/23</t>
  </si>
  <si>
    <t>MARZO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</si>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</sst>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[$$]#,##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/>
    <xf numFmtId="164" fontId="4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wrapText="1"/>
    </xf>
    <xf numFmtId="165" fontId="4" fillId="0" borderId="4" xfId="0" applyNumberFormat="1" applyFont="1" applyBorder="1"/>
    <xf numFmtId="0" fontId="4" fillId="0" borderId="4" xfId="0" applyFont="1" applyBorder="1" applyAlignment="1"/>
    <xf numFmtId="165" fontId="4" fillId="3" borderId="4" xfId="0" applyNumberFormat="1" applyFont="1" applyFill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8" fillId="0" borderId="4" xfId="0" applyNumberFormat="1" applyFont="1" applyBorder="1" applyAlignment="1"/>
    <xf numFmtId="0" fontId="8" fillId="0" borderId="4" xfId="0" applyFont="1" applyBorder="1" applyAlignment="1"/>
    <xf numFmtId="3" fontId="7" fillId="4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/>
    </xf>
    <xf numFmtId="165" fontId="3" fillId="0" borderId="4" xfId="0" applyNumberFormat="1" applyFont="1" applyBorder="1" applyAlignment="1"/>
    <xf numFmtId="0" fontId="4" fillId="0" borderId="4" xfId="0" applyFont="1" applyBorder="1" applyAlignment="1">
      <alignment horizontal="left" vertical="top" wrapText="1"/>
    </xf>
    <xf numFmtId="2" fontId="7" fillId="4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0"/>
  <sheetViews>
    <sheetView tabSelected="1" view="pageBreakPreview" zoomScaleNormal="100" zoomScaleSheetLayoutView="100" workbookViewId="0">
      <selection activeCell="B8" sqref="B8:C8"/>
    </sheetView>
  </sheetViews>
  <sheetFormatPr baseColWidth="10" defaultColWidth="12.5703125" defaultRowHeight="15" customHeight="1" x14ac:dyDescent="0.2"/>
  <cols>
    <col min="1" max="1" width="2.85546875" customWidth="1"/>
    <col min="2" max="2" width="32.140625" customWidth="1"/>
    <col min="3" max="3" width="138.5703125" customWidth="1"/>
    <col min="4" max="4" width="25.85546875" customWidth="1"/>
    <col min="5" max="7" width="22.7109375" customWidth="1"/>
    <col min="8" max="9" width="10" customWidth="1"/>
    <col min="10" max="10" width="9.85546875" customWidth="1"/>
    <col min="11" max="15" width="10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2.75" customHeight="1" x14ac:dyDescent="0.2">
      <c r="A5" s="1"/>
      <c r="B5" s="1"/>
      <c r="C5" s="1"/>
      <c r="D5" s="1"/>
      <c r="E5" s="2" t="s">
        <v>0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.75" customHeight="1" x14ac:dyDescent="0.2">
      <c r="A6" s="1"/>
      <c r="B6" s="1"/>
      <c r="C6" s="1"/>
      <c r="D6" s="1"/>
      <c r="E6" s="2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.75" customHeight="1" x14ac:dyDescent="0.2">
      <c r="A7" s="1"/>
      <c r="B7" s="24" t="s">
        <v>58</v>
      </c>
      <c r="C7" s="25"/>
      <c r="D7" s="3"/>
      <c r="E7" s="2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2.75" customHeight="1" x14ac:dyDescent="0.2">
      <c r="A8" s="1"/>
      <c r="B8" s="26" t="s">
        <v>3</v>
      </c>
      <c r="C8" s="25"/>
      <c r="D8" s="3"/>
      <c r="E8" s="5" t="s">
        <v>4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2.75" customHeight="1" x14ac:dyDescent="0.2">
      <c r="A9" s="1"/>
      <c r="B9" s="4" t="s">
        <v>5</v>
      </c>
      <c r="C9" s="4"/>
      <c r="D9" s="3"/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2.75" customHeight="1" x14ac:dyDescent="0.2">
      <c r="A10" s="1"/>
      <c r="B10" s="4" t="s">
        <v>7</v>
      </c>
      <c r="C10" s="6"/>
      <c r="D10" s="3"/>
      <c r="E10" s="5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6.75" customHeight="1" x14ac:dyDescent="0.2">
      <c r="A11" s="1"/>
      <c r="B11" s="6"/>
      <c r="C11" s="6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2.75" customHeight="1" x14ac:dyDescent="0.2">
      <c r="A12" s="1"/>
      <c r="B12" s="27" t="s">
        <v>9</v>
      </c>
      <c r="C12" s="35" t="s">
        <v>10</v>
      </c>
      <c r="D12" s="35"/>
      <c r="E12" s="35"/>
      <c r="F12" s="35"/>
      <c r="G12" s="35"/>
      <c r="H12" s="1"/>
      <c r="I12" s="1"/>
      <c r="J12" s="1"/>
      <c r="K12" s="1"/>
      <c r="L12" s="1"/>
      <c r="M12" s="1"/>
      <c r="N12" s="1"/>
      <c r="O12" s="1"/>
    </row>
    <row r="13" spans="1:15" ht="12.75" customHeight="1" x14ac:dyDescent="0.2">
      <c r="A13" s="1"/>
      <c r="B13" s="28"/>
      <c r="C13" s="35"/>
      <c r="D13" s="35"/>
      <c r="E13" s="35"/>
      <c r="F13" s="35"/>
      <c r="G13" s="35"/>
      <c r="H13" s="1"/>
      <c r="I13" s="1"/>
      <c r="J13" s="1"/>
      <c r="K13" s="1"/>
      <c r="L13" s="1"/>
      <c r="M13" s="1"/>
      <c r="N13" s="1"/>
      <c r="O13" s="1"/>
    </row>
    <row r="14" spans="1:15" ht="40.5" customHeight="1" x14ac:dyDescent="0.2">
      <c r="A14" s="1"/>
      <c r="B14" s="29"/>
      <c r="C14" s="35"/>
      <c r="D14" s="35"/>
      <c r="E14" s="35"/>
      <c r="F14" s="35"/>
      <c r="G14" s="35"/>
      <c r="H14" s="1"/>
      <c r="I14" s="1"/>
      <c r="J14" s="1"/>
      <c r="K14" s="1"/>
      <c r="L14" s="1"/>
      <c r="M14" s="1"/>
      <c r="N14" s="1"/>
      <c r="O14" s="1"/>
    </row>
    <row r="15" spans="1:15" ht="9" customHeight="1" x14ac:dyDescent="0.2">
      <c r="A15" s="1"/>
      <c r="B15" s="6"/>
      <c r="C15" s="7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2.75" customHeight="1" x14ac:dyDescent="0.2">
      <c r="A16" s="1"/>
      <c r="B16" s="27" t="s">
        <v>11</v>
      </c>
      <c r="C16" s="35" t="s">
        <v>12</v>
      </c>
      <c r="D16" s="35"/>
      <c r="E16" s="35"/>
      <c r="F16" s="35"/>
      <c r="G16" s="35"/>
      <c r="H16" s="1"/>
      <c r="I16" s="1"/>
      <c r="J16" s="1"/>
      <c r="K16" s="1"/>
      <c r="L16" s="1"/>
      <c r="M16" s="1"/>
      <c r="N16" s="1"/>
      <c r="O16" s="1"/>
    </row>
    <row r="17" spans="1:15" ht="26.25" customHeight="1" x14ac:dyDescent="0.2">
      <c r="A17" s="1"/>
      <c r="B17" s="29"/>
      <c r="C17" s="35"/>
      <c r="D17" s="35"/>
      <c r="E17" s="35"/>
      <c r="F17" s="35"/>
      <c r="G17" s="35"/>
      <c r="H17" s="1"/>
      <c r="I17" s="1"/>
      <c r="J17" s="1"/>
      <c r="K17" s="1"/>
      <c r="L17" s="1"/>
      <c r="M17" s="1"/>
      <c r="N17" s="1"/>
      <c r="O17" s="1"/>
    </row>
    <row r="18" spans="1:15" ht="12.75" customHeight="1" x14ac:dyDescent="0.2">
      <c r="A18" s="1"/>
      <c r="B18" s="4"/>
      <c r="C18" s="7"/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2.75" customHeight="1" x14ac:dyDescent="0.2">
      <c r="A19" s="1"/>
      <c r="B19" s="33" t="s">
        <v>14</v>
      </c>
      <c r="C19" s="33" t="s">
        <v>15</v>
      </c>
      <c r="D19" s="33" t="s">
        <v>16</v>
      </c>
      <c r="E19" s="30" t="s">
        <v>13</v>
      </c>
      <c r="F19" s="31"/>
      <c r="G19" s="32"/>
      <c r="H19" s="1"/>
      <c r="I19" s="1"/>
      <c r="J19" s="1"/>
      <c r="K19" s="1"/>
      <c r="L19" s="1"/>
      <c r="M19" s="1"/>
      <c r="N19" s="1"/>
      <c r="O19" s="1"/>
    </row>
    <row r="20" spans="1:15" ht="12.75" customHeight="1" x14ac:dyDescent="0.2">
      <c r="A20" s="1"/>
      <c r="B20" s="34"/>
      <c r="C20" s="34"/>
      <c r="D20" s="34"/>
      <c r="E20" s="10" t="s">
        <v>17</v>
      </c>
      <c r="F20" s="10" t="s">
        <v>18</v>
      </c>
      <c r="G20" s="10" t="s">
        <v>57</v>
      </c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2">
      <c r="A21" s="1"/>
      <c r="B21" s="21" t="s">
        <v>4</v>
      </c>
      <c r="C21" s="13" t="s">
        <v>19</v>
      </c>
      <c r="D21" s="11">
        <f>SUM(F21:F21)</f>
        <v>0</v>
      </c>
      <c r="E21" s="12"/>
      <c r="F21" s="11"/>
      <c r="G21" s="13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2">
      <c r="A22" s="1"/>
      <c r="B22" s="21" t="s">
        <v>4</v>
      </c>
      <c r="C22" s="13" t="s">
        <v>20</v>
      </c>
      <c r="D22" s="11">
        <f t="shared" ref="D22:D43" si="0">SUM(E22:F22)</f>
        <v>10587500</v>
      </c>
      <c r="E22" s="11">
        <v>10587500</v>
      </c>
      <c r="F22" s="11"/>
      <c r="G22" s="13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2">
      <c r="A23" s="1"/>
      <c r="B23" s="21" t="s">
        <v>4</v>
      </c>
      <c r="C23" s="13" t="s">
        <v>21</v>
      </c>
      <c r="D23" s="11">
        <f t="shared" si="0"/>
        <v>8000000</v>
      </c>
      <c r="E23" s="11">
        <v>8000000</v>
      </c>
      <c r="F23" s="11"/>
      <c r="G23" s="13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2">
      <c r="A24" s="1"/>
      <c r="B24" s="21" t="s">
        <v>6</v>
      </c>
      <c r="C24" s="13" t="s">
        <v>22</v>
      </c>
      <c r="D24" s="11">
        <f t="shared" si="0"/>
        <v>10762500</v>
      </c>
      <c r="E24" s="11">
        <v>10762500</v>
      </c>
      <c r="F24" s="11"/>
      <c r="G24" s="13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2">
      <c r="A25" s="1"/>
      <c r="B25" s="21" t="s">
        <v>4</v>
      </c>
      <c r="C25" s="13" t="s">
        <v>23</v>
      </c>
      <c r="D25" s="11">
        <f t="shared" si="0"/>
        <v>13650000</v>
      </c>
      <c r="E25" s="11">
        <v>13650000</v>
      </c>
      <c r="F25" s="11"/>
      <c r="G25" s="13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2">
      <c r="A26" s="1"/>
      <c r="B26" s="21" t="s">
        <v>4</v>
      </c>
      <c r="C26" s="13" t="s">
        <v>24</v>
      </c>
      <c r="D26" s="11">
        <f t="shared" si="0"/>
        <v>13650000</v>
      </c>
      <c r="E26" s="11"/>
      <c r="F26" s="11">
        <v>13650000</v>
      </c>
      <c r="G26" s="13"/>
      <c r="H26" s="1"/>
      <c r="I26" s="1"/>
      <c r="J26" s="1"/>
      <c r="K26" s="1"/>
      <c r="L26" s="1"/>
      <c r="M26" s="1"/>
      <c r="N26" s="1"/>
      <c r="O26" s="1"/>
    </row>
    <row r="27" spans="1:15" ht="15" customHeight="1" x14ac:dyDescent="0.2">
      <c r="A27" s="1"/>
      <c r="B27" s="21" t="s">
        <v>4</v>
      </c>
      <c r="C27" s="13" t="s">
        <v>25</v>
      </c>
      <c r="D27" s="11">
        <f t="shared" si="0"/>
        <v>10500000</v>
      </c>
      <c r="E27" s="11">
        <v>10500000</v>
      </c>
      <c r="F27" s="11"/>
      <c r="G27" s="13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2">
      <c r="A28" s="1"/>
      <c r="B28" s="21" t="s">
        <v>4</v>
      </c>
      <c r="C28" s="13" t="s">
        <v>26</v>
      </c>
      <c r="D28" s="11">
        <f t="shared" si="0"/>
        <v>10500000</v>
      </c>
      <c r="E28" s="11">
        <v>10500000</v>
      </c>
      <c r="F28" s="11"/>
      <c r="G28" s="13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2">
      <c r="A29" s="1"/>
      <c r="B29" s="21" t="s">
        <v>4</v>
      </c>
      <c r="C29" s="13" t="s">
        <v>27</v>
      </c>
      <c r="D29" s="11">
        <f t="shared" si="0"/>
        <v>14000000</v>
      </c>
      <c r="E29" s="11">
        <v>14000000</v>
      </c>
      <c r="F29" s="11"/>
      <c r="G29" s="13"/>
      <c r="H29" s="1"/>
      <c r="I29" s="1"/>
      <c r="J29" s="1"/>
      <c r="K29" s="1"/>
      <c r="L29" s="1"/>
      <c r="M29" s="1"/>
      <c r="N29" s="1"/>
      <c r="O29" s="1"/>
    </row>
    <row r="30" spans="1:15" ht="15" customHeight="1" x14ac:dyDescent="0.2">
      <c r="A30" s="1"/>
      <c r="B30" s="21" t="s">
        <v>4</v>
      </c>
      <c r="C30" s="13" t="s">
        <v>28</v>
      </c>
      <c r="D30" s="11">
        <f t="shared" si="0"/>
        <v>10500000</v>
      </c>
      <c r="E30" s="11">
        <v>10500000</v>
      </c>
      <c r="F30" s="11"/>
      <c r="G30" s="13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2">
      <c r="A31" s="1"/>
      <c r="B31" s="21" t="s">
        <v>4</v>
      </c>
      <c r="C31" s="13" t="s">
        <v>29</v>
      </c>
      <c r="D31" s="11">
        <f t="shared" si="0"/>
        <v>13650000</v>
      </c>
      <c r="E31" s="14">
        <v>13650000</v>
      </c>
      <c r="F31" s="12"/>
      <c r="G31" s="13"/>
      <c r="H31" s="1"/>
      <c r="I31" s="1"/>
      <c r="J31" s="1"/>
      <c r="K31" s="1"/>
      <c r="L31" s="1"/>
      <c r="M31" s="1"/>
      <c r="N31" s="1"/>
      <c r="O31" s="1"/>
    </row>
    <row r="32" spans="1:15" ht="15" customHeight="1" x14ac:dyDescent="0.2">
      <c r="A32" s="1"/>
      <c r="B32" s="21" t="s">
        <v>6</v>
      </c>
      <c r="C32" s="13" t="s">
        <v>30</v>
      </c>
      <c r="D32" s="11">
        <f t="shared" si="0"/>
        <v>10224375</v>
      </c>
      <c r="E32" s="11"/>
      <c r="F32" s="11">
        <v>10224375</v>
      </c>
      <c r="G32" s="13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2">
      <c r="A33" s="1"/>
      <c r="B33" s="21" t="s">
        <v>4</v>
      </c>
      <c r="C33" s="13" t="s">
        <v>31</v>
      </c>
      <c r="D33" s="11">
        <f t="shared" si="0"/>
        <v>0</v>
      </c>
      <c r="E33" s="11"/>
      <c r="F33" s="11"/>
      <c r="G33" s="13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2">
      <c r="A34" s="1"/>
      <c r="B34" s="21" t="s">
        <v>4</v>
      </c>
      <c r="C34" s="13" t="s">
        <v>32</v>
      </c>
      <c r="D34" s="11">
        <f t="shared" si="0"/>
        <v>0</v>
      </c>
      <c r="E34" s="11"/>
      <c r="F34" s="11"/>
      <c r="G34" s="13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2">
      <c r="A35" s="1"/>
      <c r="B35" s="21" t="s">
        <v>4</v>
      </c>
      <c r="C35" s="13" t="s">
        <v>33</v>
      </c>
      <c r="D35" s="11">
        <f t="shared" si="0"/>
        <v>0</v>
      </c>
      <c r="E35" s="11"/>
      <c r="F35" s="11"/>
      <c r="G35" s="13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2">
      <c r="A36" s="1"/>
      <c r="B36" s="21" t="s">
        <v>6</v>
      </c>
      <c r="C36" s="13" t="s">
        <v>34</v>
      </c>
      <c r="D36" s="11">
        <f t="shared" si="0"/>
        <v>0</v>
      </c>
      <c r="E36" s="11"/>
      <c r="F36" s="11"/>
      <c r="G36" s="13"/>
      <c r="H36" s="1"/>
      <c r="I36" s="1"/>
      <c r="J36" s="1"/>
      <c r="K36" s="1"/>
      <c r="L36" s="1"/>
      <c r="M36" s="1"/>
      <c r="N36" s="1"/>
      <c r="O36" s="1"/>
    </row>
    <row r="37" spans="1:15" ht="15" customHeight="1" x14ac:dyDescent="0.2">
      <c r="A37" s="1"/>
      <c r="B37" s="21" t="s">
        <v>6</v>
      </c>
      <c r="C37" s="13" t="s">
        <v>35</v>
      </c>
      <c r="D37" s="11">
        <f t="shared" si="0"/>
        <v>0</v>
      </c>
      <c r="E37" s="11"/>
      <c r="F37" s="11"/>
      <c r="G37" s="13"/>
      <c r="H37" s="1"/>
      <c r="I37" s="1"/>
      <c r="J37" s="1"/>
      <c r="K37" s="1"/>
      <c r="L37" s="1"/>
      <c r="M37" s="1"/>
      <c r="N37" s="1"/>
      <c r="O37" s="1"/>
    </row>
    <row r="38" spans="1:15" ht="15" customHeight="1" x14ac:dyDescent="0.2">
      <c r="A38" s="1"/>
      <c r="B38" s="21" t="s">
        <v>4</v>
      </c>
      <c r="C38" s="13" t="s">
        <v>36</v>
      </c>
      <c r="D38" s="11">
        <f t="shared" si="0"/>
        <v>0</v>
      </c>
      <c r="E38" s="11"/>
      <c r="F38" s="11"/>
      <c r="G38" s="13"/>
      <c r="H38" s="1"/>
      <c r="I38" s="1"/>
      <c r="J38" s="1"/>
      <c r="K38" s="1"/>
      <c r="L38" s="1"/>
      <c r="M38" s="1"/>
      <c r="N38" s="1"/>
      <c r="O38" s="1"/>
    </row>
    <row r="39" spans="1:15" ht="15" customHeight="1" x14ac:dyDescent="0.2">
      <c r="A39" s="1"/>
      <c r="B39" s="21" t="s">
        <v>4</v>
      </c>
      <c r="C39" s="13" t="s">
        <v>37</v>
      </c>
      <c r="D39" s="11">
        <f t="shared" si="0"/>
        <v>0</v>
      </c>
      <c r="E39" s="11"/>
      <c r="F39" s="11"/>
      <c r="G39" s="13"/>
      <c r="H39" s="1"/>
      <c r="I39" s="1"/>
      <c r="J39" s="1"/>
      <c r="K39" s="1"/>
      <c r="L39" s="1"/>
      <c r="M39" s="1"/>
      <c r="N39" s="1"/>
      <c r="O39" s="1"/>
    </row>
    <row r="40" spans="1:15" ht="15" customHeight="1" x14ac:dyDescent="0.2">
      <c r="A40" s="1"/>
      <c r="B40" s="21" t="s">
        <v>6</v>
      </c>
      <c r="C40" s="13" t="s">
        <v>38</v>
      </c>
      <c r="D40" s="11">
        <f t="shared" si="0"/>
        <v>0</v>
      </c>
      <c r="E40" s="11"/>
      <c r="F40" s="11"/>
      <c r="G40" s="13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2">
      <c r="A41" s="1"/>
      <c r="B41" s="21" t="s">
        <v>4</v>
      </c>
      <c r="C41" s="13" t="s">
        <v>39</v>
      </c>
      <c r="D41" s="11">
        <f t="shared" si="0"/>
        <v>0</v>
      </c>
      <c r="E41" s="11"/>
      <c r="F41" s="11"/>
      <c r="G41" s="13"/>
      <c r="H41" s="1"/>
      <c r="I41" s="1"/>
      <c r="J41" s="1"/>
      <c r="K41" s="1"/>
      <c r="L41" s="1"/>
      <c r="M41" s="1"/>
      <c r="N41" s="1"/>
      <c r="O41" s="1"/>
    </row>
    <row r="42" spans="1:15" ht="15" customHeight="1" x14ac:dyDescent="0.2">
      <c r="A42" s="1"/>
      <c r="B42" s="21" t="s">
        <v>6</v>
      </c>
      <c r="C42" s="13" t="s">
        <v>40</v>
      </c>
      <c r="D42" s="11">
        <f t="shared" si="0"/>
        <v>51250000</v>
      </c>
      <c r="E42" s="15"/>
      <c r="F42" s="11">
        <v>51250000</v>
      </c>
      <c r="G42" s="13"/>
      <c r="H42" s="1"/>
      <c r="I42" s="1"/>
      <c r="J42" s="1"/>
      <c r="K42" s="1"/>
      <c r="L42" s="1"/>
      <c r="M42" s="1"/>
      <c r="N42" s="1"/>
      <c r="O42" s="1"/>
    </row>
    <row r="43" spans="1:15" ht="15" customHeight="1" x14ac:dyDescent="0.2">
      <c r="A43" s="1"/>
      <c r="B43" s="21" t="s">
        <v>6</v>
      </c>
      <c r="C43" s="13" t="s">
        <v>41</v>
      </c>
      <c r="D43" s="11">
        <f t="shared" si="0"/>
        <v>3330000</v>
      </c>
      <c r="E43" s="15"/>
      <c r="F43" s="11">
        <v>3330000</v>
      </c>
      <c r="G43" s="13"/>
      <c r="H43" s="1"/>
      <c r="I43" s="1"/>
      <c r="J43" s="1"/>
      <c r="K43" s="1"/>
      <c r="L43" s="1"/>
      <c r="M43" s="1"/>
      <c r="N43" s="1"/>
      <c r="O43" s="1"/>
    </row>
    <row r="44" spans="1:15" s="9" customFormat="1" ht="15" customHeight="1" x14ac:dyDescent="0.2">
      <c r="A44" s="1"/>
      <c r="B44" s="21" t="s">
        <v>4</v>
      </c>
      <c r="C44" s="22" t="s">
        <v>43</v>
      </c>
      <c r="D44" s="16">
        <f t="shared" ref="D44:D56" si="1">SUM(E44:Q44)</f>
        <v>6000000</v>
      </c>
      <c r="E44" s="17"/>
      <c r="F44" s="11" t="s">
        <v>44</v>
      </c>
      <c r="G44" s="18">
        <v>6000000</v>
      </c>
      <c r="H44" s="1"/>
      <c r="I44" s="1"/>
      <c r="J44" s="1"/>
      <c r="K44" s="1"/>
      <c r="L44" s="1"/>
      <c r="M44" s="1"/>
      <c r="N44" s="1"/>
      <c r="O44" s="1"/>
    </row>
    <row r="45" spans="1:15" s="9" customFormat="1" ht="15" customHeight="1" x14ac:dyDescent="0.2">
      <c r="A45" s="1"/>
      <c r="B45" s="21" t="s">
        <v>4</v>
      </c>
      <c r="C45" s="22" t="s">
        <v>45</v>
      </c>
      <c r="D45" s="16">
        <f t="shared" si="1"/>
        <v>6000000</v>
      </c>
      <c r="E45" s="17"/>
      <c r="F45" s="11" t="s">
        <v>44</v>
      </c>
      <c r="G45" s="18">
        <v>6000000</v>
      </c>
      <c r="H45" s="1"/>
      <c r="I45" s="1"/>
      <c r="J45" s="1"/>
      <c r="K45" s="1"/>
      <c r="L45" s="1"/>
      <c r="M45" s="1"/>
      <c r="N45" s="1"/>
      <c r="O45" s="1"/>
    </row>
    <row r="46" spans="1:15" s="9" customFormat="1" ht="15" customHeight="1" x14ac:dyDescent="0.2">
      <c r="A46" s="1"/>
      <c r="B46" s="21" t="s">
        <v>4</v>
      </c>
      <c r="C46" s="22" t="s">
        <v>46</v>
      </c>
      <c r="D46" s="16">
        <f t="shared" si="1"/>
        <v>6000000</v>
      </c>
      <c r="E46" s="17"/>
      <c r="F46" s="11" t="s">
        <v>44</v>
      </c>
      <c r="G46" s="18">
        <v>6000000</v>
      </c>
      <c r="H46" s="1"/>
      <c r="I46" s="1"/>
      <c r="J46" s="1"/>
      <c r="K46" s="1"/>
      <c r="L46" s="1"/>
      <c r="M46" s="1"/>
      <c r="N46" s="1"/>
      <c r="O46" s="1"/>
    </row>
    <row r="47" spans="1:15" s="9" customFormat="1" ht="15" customHeight="1" x14ac:dyDescent="0.2">
      <c r="A47" s="1"/>
      <c r="B47" s="21" t="s">
        <v>4</v>
      </c>
      <c r="C47" s="22" t="s">
        <v>47</v>
      </c>
      <c r="D47" s="16">
        <f t="shared" si="1"/>
        <v>6000000</v>
      </c>
      <c r="E47" s="17"/>
      <c r="F47" s="11" t="s">
        <v>44</v>
      </c>
      <c r="G47" s="18">
        <v>6000000</v>
      </c>
      <c r="H47" s="1"/>
      <c r="I47" s="1"/>
      <c r="J47" s="1"/>
      <c r="K47" s="1"/>
      <c r="L47" s="1"/>
      <c r="M47" s="1"/>
      <c r="N47" s="1"/>
      <c r="O47" s="1"/>
    </row>
    <row r="48" spans="1:15" s="9" customFormat="1" ht="15" customHeight="1" x14ac:dyDescent="0.2">
      <c r="A48" s="1"/>
      <c r="B48" s="21" t="s">
        <v>4</v>
      </c>
      <c r="C48" s="22" t="s">
        <v>48</v>
      </c>
      <c r="D48" s="16">
        <f t="shared" si="1"/>
        <v>8850000</v>
      </c>
      <c r="E48" s="17"/>
      <c r="F48" s="11" t="s">
        <v>44</v>
      </c>
      <c r="G48" s="18">
        <v>8850000</v>
      </c>
      <c r="H48" s="1"/>
      <c r="I48" s="1"/>
      <c r="J48" s="1"/>
      <c r="K48" s="1"/>
      <c r="L48" s="1"/>
      <c r="M48" s="1"/>
      <c r="N48" s="1"/>
      <c r="O48" s="1"/>
    </row>
    <row r="49" spans="1:15" s="9" customFormat="1" ht="15" customHeight="1" x14ac:dyDescent="0.2">
      <c r="A49" s="1"/>
      <c r="B49" s="21" t="s">
        <v>6</v>
      </c>
      <c r="C49" s="22" t="s">
        <v>49</v>
      </c>
      <c r="D49" s="16">
        <f t="shared" si="1"/>
        <v>9000000</v>
      </c>
      <c r="E49" s="17"/>
      <c r="F49" s="11" t="s">
        <v>44</v>
      </c>
      <c r="G49" s="18">
        <v>9000000</v>
      </c>
      <c r="H49" s="1"/>
      <c r="I49" s="1"/>
      <c r="J49" s="1"/>
      <c r="K49" s="1"/>
      <c r="L49" s="1"/>
      <c r="M49" s="1"/>
      <c r="N49" s="1"/>
      <c r="O49" s="1"/>
    </row>
    <row r="50" spans="1:15" s="9" customFormat="1" ht="15" customHeight="1" x14ac:dyDescent="0.2">
      <c r="A50" s="1"/>
      <c r="B50" s="21" t="s">
        <v>6</v>
      </c>
      <c r="C50" s="22" t="s">
        <v>50</v>
      </c>
      <c r="D50" s="16">
        <f t="shared" si="1"/>
        <v>9000000</v>
      </c>
      <c r="E50" s="17"/>
      <c r="F50" s="11" t="s">
        <v>44</v>
      </c>
      <c r="G50" s="18">
        <v>9000000</v>
      </c>
      <c r="H50" s="1"/>
      <c r="I50" s="1"/>
      <c r="J50" s="1"/>
      <c r="K50" s="1"/>
      <c r="L50" s="1"/>
      <c r="M50" s="1"/>
      <c r="N50" s="1"/>
      <c r="O50" s="1"/>
    </row>
    <row r="51" spans="1:15" s="9" customFormat="1" ht="15" customHeight="1" x14ac:dyDescent="0.2">
      <c r="A51" s="1"/>
      <c r="B51" s="21" t="s">
        <v>6</v>
      </c>
      <c r="C51" s="22" t="s">
        <v>51</v>
      </c>
      <c r="D51" s="16">
        <f t="shared" si="1"/>
        <v>8550000</v>
      </c>
      <c r="E51" s="17"/>
      <c r="F51" s="11" t="s">
        <v>44</v>
      </c>
      <c r="G51" s="18">
        <v>8550000</v>
      </c>
      <c r="H51" s="1"/>
      <c r="I51" s="1"/>
      <c r="J51" s="1"/>
      <c r="K51" s="1"/>
      <c r="L51" s="1"/>
      <c r="M51" s="1"/>
      <c r="N51" s="1"/>
      <c r="O51" s="1"/>
    </row>
    <row r="52" spans="1:15" s="9" customFormat="1" ht="15" customHeight="1" x14ac:dyDescent="0.2">
      <c r="A52" s="1"/>
      <c r="B52" s="21" t="s">
        <v>4</v>
      </c>
      <c r="C52" s="22" t="s">
        <v>52</v>
      </c>
      <c r="D52" s="16">
        <f t="shared" si="1"/>
        <v>8850000</v>
      </c>
      <c r="E52" s="17"/>
      <c r="F52" s="11" t="s">
        <v>44</v>
      </c>
      <c r="G52" s="18">
        <v>8850000</v>
      </c>
      <c r="H52" s="1"/>
      <c r="I52" s="1"/>
      <c r="J52" s="1"/>
      <c r="K52" s="1"/>
      <c r="L52" s="1"/>
      <c r="M52" s="1"/>
      <c r="N52" s="1"/>
      <c r="O52" s="1"/>
    </row>
    <row r="53" spans="1:15" s="9" customFormat="1" ht="15" customHeight="1" x14ac:dyDescent="0.2">
      <c r="A53" s="1"/>
      <c r="B53" s="21" t="s">
        <v>6</v>
      </c>
      <c r="C53" s="22" t="s">
        <v>53</v>
      </c>
      <c r="D53" s="16">
        <f t="shared" si="1"/>
        <v>3330000</v>
      </c>
      <c r="E53" s="17"/>
      <c r="F53" s="11" t="s">
        <v>44</v>
      </c>
      <c r="G53" s="18">
        <v>3330000</v>
      </c>
      <c r="H53" s="1"/>
      <c r="I53" s="1"/>
      <c r="J53" s="1"/>
      <c r="K53" s="1"/>
      <c r="L53" s="1"/>
      <c r="M53" s="1"/>
      <c r="N53" s="1"/>
      <c r="O53" s="1"/>
    </row>
    <row r="54" spans="1:15" s="9" customFormat="1" ht="15" customHeight="1" x14ac:dyDescent="0.2">
      <c r="A54" s="1"/>
      <c r="B54" s="21" t="s">
        <v>4</v>
      </c>
      <c r="C54" s="22" t="s">
        <v>54</v>
      </c>
      <c r="D54" s="16">
        <f t="shared" si="1"/>
        <v>9450000</v>
      </c>
      <c r="E54" s="17"/>
      <c r="F54" s="12" t="s">
        <v>44</v>
      </c>
      <c r="G54" s="18">
        <v>9450000</v>
      </c>
      <c r="H54" s="1"/>
      <c r="I54" s="1"/>
      <c r="J54" s="1"/>
      <c r="K54" s="1"/>
      <c r="L54" s="1"/>
      <c r="M54" s="1"/>
      <c r="N54" s="1"/>
      <c r="O54" s="1"/>
    </row>
    <row r="55" spans="1:15" s="9" customFormat="1" ht="15" customHeight="1" x14ac:dyDescent="0.2">
      <c r="A55" s="1"/>
      <c r="B55" s="21" t="s">
        <v>4</v>
      </c>
      <c r="C55" s="22" t="s">
        <v>55</v>
      </c>
      <c r="D55" s="16">
        <f t="shared" si="1"/>
        <v>25625000</v>
      </c>
      <c r="E55" s="17"/>
      <c r="F55" s="11" t="s">
        <v>44</v>
      </c>
      <c r="G55" s="18">
        <v>25625000</v>
      </c>
      <c r="H55" s="1"/>
      <c r="I55" s="1"/>
      <c r="J55" s="1"/>
      <c r="K55" s="1"/>
      <c r="L55" s="1"/>
      <c r="M55" s="1"/>
      <c r="N55" s="1"/>
      <c r="O55" s="1"/>
    </row>
    <row r="56" spans="1:15" s="9" customFormat="1" ht="15" customHeight="1" x14ac:dyDescent="0.2">
      <c r="A56" s="1"/>
      <c r="B56" s="21" t="s">
        <v>4</v>
      </c>
      <c r="C56" s="22" t="s">
        <v>55</v>
      </c>
      <c r="D56" s="16">
        <f t="shared" si="1"/>
        <v>25625000</v>
      </c>
      <c r="E56" s="17"/>
      <c r="F56" s="11" t="s">
        <v>44</v>
      </c>
      <c r="G56" s="18">
        <v>25625000</v>
      </c>
      <c r="H56" s="1"/>
      <c r="I56" s="1"/>
      <c r="J56" s="1"/>
      <c r="K56" s="1"/>
      <c r="L56" s="1"/>
      <c r="M56" s="1"/>
      <c r="N56" s="1"/>
      <c r="O56" s="1"/>
    </row>
    <row r="57" spans="1:15" s="9" customFormat="1" ht="15" customHeight="1" x14ac:dyDescent="0.2">
      <c r="A57" s="1"/>
      <c r="B57" s="21" t="s">
        <v>6</v>
      </c>
      <c r="C57" s="22" t="s">
        <v>56</v>
      </c>
      <c r="D57" s="16">
        <f>SUM(E57:Q57)</f>
        <v>10500000</v>
      </c>
      <c r="E57" s="17"/>
      <c r="F57" s="11" t="s">
        <v>44</v>
      </c>
      <c r="G57" s="18">
        <v>10500000</v>
      </c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2">
      <c r="A58" s="1"/>
      <c r="B58" s="23" t="s">
        <v>42</v>
      </c>
      <c r="C58" s="23"/>
      <c r="D58" s="19">
        <f>SUM(D21:D57)</f>
        <v>323384375</v>
      </c>
      <c r="E58" s="20">
        <f>SUM(E21:E43)</f>
        <v>102150000</v>
      </c>
      <c r="F58" s="20">
        <f>SUM(F21:F43)</f>
        <v>78454375</v>
      </c>
      <c r="G58" s="20">
        <f>SUM(G44:G57)</f>
        <v>142780000</v>
      </c>
      <c r="H58" s="1"/>
      <c r="I58" s="1"/>
      <c r="J58" s="1"/>
      <c r="K58" s="1"/>
      <c r="L58" s="1"/>
      <c r="M58" s="1"/>
      <c r="N58" s="1"/>
      <c r="O58" s="1"/>
    </row>
    <row r="59" spans="1:1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</sheetData>
  <mergeCells count="11">
    <mergeCell ref="E19:G19"/>
    <mergeCell ref="D19:D20"/>
    <mergeCell ref="C19:C20"/>
    <mergeCell ref="B19:B20"/>
    <mergeCell ref="C12:G14"/>
    <mergeCell ref="C16:G17"/>
    <mergeCell ref="B58:C58"/>
    <mergeCell ref="B7:C7"/>
    <mergeCell ref="B8:C8"/>
    <mergeCell ref="B12:B14"/>
    <mergeCell ref="B16:B17"/>
  </mergeCells>
  <dataValidations count="1">
    <dataValidation type="list" allowBlank="1" showInputMessage="1" showErrorMessage="1" prompt=" - " sqref="B21:B57">
      <formula1>$E$5:$E$10</formula1>
    </dataValidation>
  </dataValidations>
  <pageMargins left="0.70866141732283472" right="0.70866141732283472" top="0.74803149606299213" bottom="0.74803149606299213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Barbara Alarcon Henriquez</cp:lastModifiedBy>
  <cp:lastPrinted>2024-04-26T21:29:17Z</cp:lastPrinted>
  <dcterms:created xsi:type="dcterms:W3CDTF">2008-04-29T16:22:01Z</dcterms:created>
  <dcterms:modified xsi:type="dcterms:W3CDTF">2024-04-26T22:52:25Z</dcterms:modified>
</cp:coreProperties>
</file>