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vizcarr\Desktop\2022 -GLOSAS PRESUPUESTARIAS - PAGINA WEB\CENTROS RESPONSABILIDAD 2022\E494-2022 - DM\TRIMESTRES\4to. TRIMESTRE\GLOSAS TRIMESTRALES\OFICIOS\"/>
    </mc:Choice>
  </mc:AlternateContent>
  <bookViews>
    <workbookView xWindow="0" yWindow="0" windowWidth="28800" windowHeight="11730" tabRatio="920" firstSheet="2" activeTab="4"/>
  </bookViews>
  <sheets>
    <sheet name="24,03,026" sheetId="1" state="hidden" r:id="rId1"/>
    <sheet name="24,03,033" sheetId="4" state="hidden" r:id="rId2"/>
    <sheet name="24,03,034" sheetId="44" r:id="rId3"/>
    <sheet name="24,03,500" sheetId="47" r:id="rId4"/>
    <sheet name="24,03,602" sheetId="35" r:id="rId5"/>
    <sheet name="24,03,403" sheetId="36" r:id="rId6"/>
    <sheet name="24,03,406" sheetId="52" r:id="rId7"/>
    <sheet name="33,03,602" sheetId="37" r:id="rId8"/>
    <sheet name="33,120,100" sheetId="49" r:id="rId9"/>
    <sheet name="33,03,110" sheetId="38" r:id="rId10"/>
    <sheet name="33,03,111" sheetId="48" r:id="rId11"/>
    <sheet name="33,120,005" sheetId="50" r:id="rId12"/>
    <sheet name="33,120,006" sheetId="53" r:id="rId13"/>
    <sheet name="33,03,010" sheetId="51" r:id="rId14"/>
    <sheet name="33,03,020" sheetId="54" r:id="rId15"/>
  </sheets>
  <definedNames>
    <definedName name="_xlnm._FilterDatabase" localSheetId="5" hidden="1">'24,03,403'!$A$21:$J$21</definedName>
    <definedName name="_xlnm._FilterDatabase" localSheetId="6" hidden="1">'24,03,406'!$B$21:$J$21</definedName>
    <definedName name="_xlnm._FilterDatabase" localSheetId="4" hidden="1">'24,03,602'!$A$21:$J$21</definedName>
    <definedName name="_xlnm._FilterDatabase" localSheetId="13" hidden="1">'33,03,010'!$A$21:$I$21</definedName>
    <definedName name="_xlnm._FilterDatabase" localSheetId="14" hidden="1">'33,03,020'!$A$21:$I$21</definedName>
    <definedName name="_xlnm._FilterDatabase" localSheetId="10" hidden="1">'33,03,111'!$B$20:$J$20</definedName>
    <definedName name="_xlnm._FilterDatabase" localSheetId="7" hidden="1">'33,03,602'!$A$21:$J$21</definedName>
    <definedName name="_xlnm._FilterDatabase" localSheetId="11" hidden="1">'33,120,005'!$B$20:$K$2114</definedName>
    <definedName name="_xlnm._FilterDatabase" localSheetId="12" hidden="1">'33,120,006'!$B$21:$K$900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9" i="54" l="1"/>
  <c r="E189" i="54"/>
  <c r="I902" i="53"/>
  <c r="F902" i="53"/>
  <c r="I236" i="52" l="1"/>
  <c r="E138" i="52"/>
  <c r="E137" i="52"/>
  <c r="E136" i="52"/>
  <c r="E135" i="52"/>
  <c r="E134" i="52"/>
  <c r="E133" i="52"/>
  <c r="E132" i="52"/>
  <c r="E131" i="52"/>
  <c r="E130" i="52"/>
  <c r="E129" i="52"/>
  <c r="E128" i="52"/>
  <c r="E127" i="52"/>
  <c r="E126" i="52"/>
  <c r="E125" i="52"/>
  <c r="E124" i="52"/>
  <c r="E123" i="52"/>
  <c r="E122" i="52"/>
  <c r="E121" i="52"/>
  <c r="E120" i="52"/>
  <c r="E119" i="52"/>
  <c r="E118" i="52"/>
  <c r="E117" i="52"/>
  <c r="E116" i="52"/>
  <c r="E115" i="52"/>
  <c r="E114" i="52"/>
  <c r="E113" i="52"/>
  <c r="E112" i="52"/>
  <c r="E111" i="52"/>
  <c r="E110" i="52"/>
  <c r="E109" i="52"/>
  <c r="E108" i="52"/>
  <c r="E107" i="52"/>
  <c r="E106" i="52"/>
  <c r="E105" i="52"/>
  <c r="E104" i="52"/>
  <c r="E103" i="52"/>
  <c r="E102" i="52"/>
  <c r="E101" i="52"/>
  <c r="E100" i="52"/>
  <c r="E99" i="52"/>
  <c r="E98" i="52"/>
  <c r="E97" i="52"/>
  <c r="E96" i="52"/>
  <c r="E95" i="52"/>
  <c r="E94" i="52"/>
  <c r="E93" i="52"/>
  <c r="E92" i="52"/>
  <c r="E91" i="52"/>
  <c r="E90" i="52"/>
  <c r="E89" i="52"/>
  <c r="E88" i="52"/>
  <c r="E87" i="52"/>
  <c r="E86" i="52"/>
  <c r="E85" i="52"/>
  <c r="E84" i="52"/>
  <c r="E83" i="52"/>
  <c r="E82" i="52"/>
  <c r="E81" i="52"/>
  <c r="E80" i="52"/>
  <c r="E79" i="52"/>
  <c r="E78" i="52"/>
  <c r="E77" i="52"/>
  <c r="E76" i="52"/>
  <c r="E75" i="52"/>
  <c r="E74" i="52"/>
  <c r="E73" i="52"/>
  <c r="E72" i="52"/>
  <c r="E71" i="52"/>
  <c r="E70" i="52"/>
  <c r="E69" i="52"/>
  <c r="E68" i="52"/>
  <c r="E67" i="52"/>
  <c r="E66" i="52"/>
  <c r="E65" i="52"/>
  <c r="E64" i="52"/>
  <c r="E63" i="52"/>
  <c r="E62" i="52"/>
  <c r="E61" i="52"/>
  <c r="E60" i="52"/>
  <c r="E59" i="52"/>
  <c r="E58" i="52"/>
  <c r="E57" i="52"/>
  <c r="E56" i="52"/>
  <c r="E55" i="52"/>
  <c r="E54" i="52"/>
  <c r="E53" i="52"/>
  <c r="E52" i="52"/>
  <c r="E51" i="52"/>
  <c r="E50" i="52"/>
  <c r="E49" i="52"/>
  <c r="E48" i="52"/>
  <c r="E47" i="52"/>
  <c r="E46" i="52"/>
  <c r="E45" i="52"/>
  <c r="E44" i="52"/>
  <c r="E43" i="52"/>
  <c r="E42" i="52"/>
  <c r="E41" i="52"/>
  <c r="E40" i="52"/>
  <c r="E39" i="52"/>
  <c r="E38" i="52"/>
  <c r="E37" i="52"/>
  <c r="E36" i="52"/>
  <c r="E35" i="52"/>
  <c r="E34" i="52"/>
  <c r="E33" i="52"/>
  <c r="E32" i="52"/>
  <c r="E31" i="52"/>
  <c r="E30" i="52"/>
  <c r="E29" i="52"/>
  <c r="E28" i="52"/>
  <c r="E27" i="52"/>
  <c r="E26" i="52"/>
  <c r="E25" i="52"/>
  <c r="E24" i="52"/>
  <c r="E23" i="52"/>
  <c r="E22" i="52"/>
  <c r="H367" i="51" l="1"/>
  <c r="I136" i="48"/>
</calcChain>
</file>

<file path=xl/comments1.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2.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3.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List>
</comments>
</file>

<file path=xl/sharedStrings.xml><?xml version="1.0" encoding="utf-8"?>
<sst xmlns="http://schemas.openxmlformats.org/spreadsheetml/2006/main" count="28420" uniqueCount="9374">
  <si>
    <t>Requerimiento:</t>
  </si>
  <si>
    <t>Periodicidad:</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</si>
  <si>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</si>
  <si>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</si>
  <si>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</si>
  <si>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</si>
  <si>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</si>
  <si>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</si>
  <si>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</si>
  <si>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</si>
  <si>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 xml:space="preserve">N° resolución o convenio </t>
  </si>
  <si>
    <t>Montos transferidos</t>
  </si>
  <si>
    <t>Criterio de distribución</t>
  </si>
  <si>
    <t>N° Resolución de aprobación</t>
  </si>
  <si>
    <t>Subtítulo 24.03.500</t>
  </si>
  <si>
    <t>Prevención y Mitigación de Riesgos</t>
  </si>
  <si>
    <t>Fondo Recuperación de Ciudades</t>
  </si>
  <si>
    <t>Subtítulo 33.120.100</t>
  </si>
  <si>
    <t>Subtítulo 33.120.005</t>
  </si>
  <si>
    <t>Programa de Mejoramiento Urbano y Equipamiento Comunal</t>
  </si>
  <si>
    <t>codigo pmu</t>
  </si>
  <si>
    <t>Subtítulo 24.03.406</t>
  </si>
  <si>
    <t>Programa de Tenencia Responsable de Animales de Compañía</t>
  </si>
  <si>
    <t>Comuna</t>
  </si>
  <si>
    <t>Subtítulo 24.03.602</t>
  </si>
  <si>
    <t>Programa de Modernización</t>
  </si>
  <si>
    <t xml:space="preserve">Subtítulo 24.03.403 </t>
  </si>
  <si>
    <t>Compensación por Predios Exentos</t>
  </si>
  <si>
    <t>Subtítulo 33.03.602</t>
  </si>
  <si>
    <t>N° Resolución / Decreto de aprobación</t>
  </si>
  <si>
    <t>Subtítulo 33.03.110</t>
  </si>
  <si>
    <t>Fondo de Incentivo al Mejoramiento de la Gestión Municipal</t>
  </si>
  <si>
    <t>Subtítulo 33.03.111</t>
  </si>
  <si>
    <t>Programa Revitalización de Barrios e Infraestructura Patrimonial Emblemática</t>
  </si>
  <si>
    <t>Subtítulo 33.120.006</t>
  </si>
  <si>
    <t>Programa Mejoramiento de Barrios</t>
  </si>
  <si>
    <t>Código PMB</t>
  </si>
  <si>
    <t>1er Trimestre</t>
  </si>
  <si>
    <t>Año 2022</t>
  </si>
  <si>
    <t>Articulado Ley de Presupuestos  año 2022</t>
  </si>
  <si>
    <t>Subtítulo 24.03.034</t>
  </si>
  <si>
    <t>Municipio</t>
  </si>
  <si>
    <t>Programa Mejoramiento Urbano</t>
  </si>
  <si>
    <t>Subtítulo 33.03.010</t>
  </si>
  <si>
    <t>Subtítulo 33.03.020</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</si>
  <si>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</si>
  <si>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 xml:space="preserve">La Subsecretaría deberá informar y publicar trimestralmente </t>
  </si>
  <si>
    <t>Resolución SUBDERE</t>
  </si>
  <si>
    <t>Ley de Presupuesto año en curso</t>
  </si>
  <si>
    <t>OLLAGUE</t>
  </si>
  <si>
    <t>Guia Operativa</t>
  </si>
  <si>
    <t>Sistema Información Financiera Municipal   (SIFIM)</t>
  </si>
  <si>
    <t>CHAÑARAL</t>
  </si>
  <si>
    <t>CODEGUA</t>
  </si>
  <si>
    <t>COLLIPULLI</t>
  </si>
  <si>
    <t>COYHAIQUE</t>
  </si>
  <si>
    <t>CURACAVI</t>
  </si>
  <si>
    <t>ERCILLA</t>
  </si>
  <si>
    <t>GRANEROS</t>
  </si>
  <si>
    <t>LOS MUERMOS</t>
  </si>
  <si>
    <t>LOS SAUCES</t>
  </si>
  <si>
    <t>MACHALI</t>
  </si>
  <si>
    <t>PALMILLA</t>
  </si>
  <si>
    <t>PANGUIPULLI</t>
  </si>
  <si>
    <t>PANQUEHUE</t>
  </si>
  <si>
    <t>PEMUCO</t>
  </si>
  <si>
    <t>PERALILLO</t>
  </si>
  <si>
    <t>PICA</t>
  </si>
  <si>
    <t>PRIMAVERA</t>
  </si>
  <si>
    <t>QUILICURA</t>
  </si>
  <si>
    <t>SAN ROSENDO</t>
  </si>
  <si>
    <t>SANTO DOMINGO</t>
  </si>
  <si>
    <t>VALLENAR</t>
  </si>
  <si>
    <t>VICTORIA</t>
  </si>
  <si>
    <t>YERBAS BUENAS</t>
  </si>
  <si>
    <t>Fondo de incentivo al Mejoramiento de la Gestión Municipal</t>
  </si>
  <si>
    <t>SEGÚN REGLAMENTO</t>
  </si>
  <si>
    <t xml:space="preserve">POR RESOLUCUÓN </t>
  </si>
  <si>
    <t>4to Trimestre</t>
  </si>
  <si>
    <t>LA CISTERNA</t>
  </si>
  <si>
    <t>HUALAÑE</t>
  </si>
  <si>
    <t>CONCEPCION</t>
  </si>
  <si>
    <t>SANTA BARBARA</t>
  </si>
  <si>
    <t>LITUECHE</t>
  </si>
  <si>
    <t>TALCAHUANO</t>
  </si>
  <si>
    <t>PURRANQUE</t>
  </si>
  <si>
    <t>FRUTILLAR</t>
  </si>
  <si>
    <t>O’HIGGINS</t>
  </si>
  <si>
    <t>MACUL</t>
  </si>
  <si>
    <t>LO BARNECHEA</t>
  </si>
  <si>
    <t>VITACURA</t>
  </si>
  <si>
    <t>ZAPALLAR</t>
  </si>
  <si>
    <t>PROVIDENCIA</t>
  </si>
  <si>
    <t>SAN CLEMENTE</t>
  </si>
  <si>
    <t>NACIMIENTO</t>
  </si>
  <si>
    <t>GENERAL LAGOS</t>
  </si>
  <si>
    <t>TORRES DEL PAINE</t>
  </si>
  <si>
    <t>HUALPEN</t>
  </si>
  <si>
    <t>OVALLE</t>
  </si>
  <si>
    <t>MAIPU</t>
  </si>
  <si>
    <t>MARIA PINTO</t>
  </si>
  <si>
    <t>CARTAGENA</t>
  </si>
  <si>
    <t>DOÑIHUE</t>
  </si>
  <si>
    <t>LONGAVI</t>
  </si>
  <si>
    <t>QUINCHAO</t>
  </si>
  <si>
    <t>PUDAHUEL</t>
  </si>
  <si>
    <t>PUMANQUE</t>
  </si>
  <si>
    <t>RIO CLARO</t>
  </si>
  <si>
    <t>RIO BUENO</t>
  </si>
  <si>
    <t xml:space="preserve">RESOLUCUÓN N° 46 - 2022 </t>
  </si>
  <si>
    <t>UNIDAD SISTEMA DE INFORMACIÓN MUNICIPAL / FICHA DE INFORMACIÓN MUNICIPAL ÚNICA</t>
  </si>
  <si>
    <t>VILLA ALEMANA</t>
  </si>
  <si>
    <t>LA GRANJA</t>
  </si>
  <si>
    <t>SOLICITUD OFICIO MUNICIPAL</t>
  </si>
  <si>
    <t>9783/2022</t>
  </si>
  <si>
    <t>13571/2022</t>
  </si>
  <si>
    <t xml:space="preserve">12380/2022        </t>
  </si>
  <si>
    <t>Compensación Predios Exentos - ASEO</t>
  </si>
  <si>
    <t>Incluye a los municipios que informen servicio de aseo externalizado</t>
  </si>
  <si>
    <t xml:space="preserve">INDEPENCIA </t>
  </si>
  <si>
    <t>N°9104/2022</t>
  </si>
  <si>
    <t>QUINTA NORMAL</t>
  </si>
  <si>
    <t>N°9359/2022</t>
  </si>
  <si>
    <t>Codegua</t>
  </si>
  <si>
    <t>Camiña</t>
  </si>
  <si>
    <t>Los Muermos</t>
  </si>
  <si>
    <t>Petorca</t>
  </si>
  <si>
    <t>Alto Del Carmen</t>
  </si>
  <si>
    <t>Futaleufu</t>
  </si>
  <si>
    <t>Camarones</t>
  </si>
  <si>
    <t>Lota</t>
  </si>
  <si>
    <t>Lago Ranco</t>
  </si>
  <si>
    <t>San Esteban</t>
  </si>
  <si>
    <t>Mafil</t>
  </si>
  <si>
    <t>Combarbala</t>
  </si>
  <si>
    <t>Pinto</t>
  </si>
  <si>
    <t>Monte Patria</t>
  </si>
  <si>
    <t>Salamanca</t>
  </si>
  <si>
    <t>Torres del Paine</t>
  </si>
  <si>
    <t>La Ligua</t>
  </si>
  <si>
    <t>Pitrufquen</t>
  </si>
  <si>
    <t>Quinta De Tilcoco</t>
  </si>
  <si>
    <t>Sagrada Familia</t>
  </si>
  <si>
    <t>Natales</t>
  </si>
  <si>
    <t>Lolol</t>
  </si>
  <si>
    <t>Panquehue</t>
  </si>
  <si>
    <t>Tortel</t>
  </si>
  <si>
    <t>Mostazal</t>
  </si>
  <si>
    <t>Villa Alegre</t>
  </si>
  <si>
    <t>Navidad</t>
  </si>
  <si>
    <t>Doñihue</t>
  </si>
  <si>
    <t>Laguna Blanca</t>
  </si>
  <si>
    <t>La Estrella</t>
  </si>
  <si>
    <t>Queilen</t>
  </si>
  <si>
    <t>Saavedra</t>
  </si>
  <si>
    <t>Freirina</t>
  </si>
  <si>
    <t>Olmue</t>
  </si>
  <si>
    <t>Requinoa</t>
  </si>
  <si>
    <t>Pencahue</t>
  </si>
  <si>
    <t>Primavera</t>
  </si>
  <si>
    <t>Melipeuco</t>
  </si>
  <si>
    <t>Puqueldon</t>
  </si>
  <si>
    <t>Resolución</t>
  </si>
  <si>
    <t>LA PINTANA</t>
  </si>
  <si>
    <t>CERRO NAVIA</t>
  </si>
  <si>
    <t>PURÉN</t>
  </si>
  <si>
    <t>PLANES COMUNALES DE RRD Y EMERGENCIA PARA LAS PROVINCIAS DE MAGALLANES Y ÚLTIMA ESPERANZA DE LA REGIÓN DE MAGALLANES</t>
  </si>
  <si>
    <t>ASOCIACIÓN REGIONAL DE MUNICIPALIDADESDE MAGALLANES Y ANTÁRTICA CHILENA</t>
  </si>
  <si>
    <t>Guía Operativa Vigente</t>
  </si>
  <si>
    <t>ASOCIACIÓN DE MUNICIPALIDADES</t>
  </si>
  <si>
    <t>8161/2021</t>
  </si>
  <si>
    <t>Ley de presupuestos</t>
  </si>
  <si>
    <t>PLANES COMUNALES DE RRD Y DE EMERGENCIA PARA LAS PROVINCIAS DE TIERRA DEL FUEGO Y ANTÁRTICA CHILENA DE LA REGIÓN DE MAGALLANES</t>
  </si>
  <si>
    <t>11549/2021</t>
  </si>
  <si>
    <t>PLANES COMUNALES DE EMERGENCIA, REGIÓN DE O´HIGGINS, PROVINCIAS DE COLCHAGUA, CARDENAL CARO Y CACHAPOAL</t>
  </si>
  <si>
    <t>ASOCIACIÓN DE MUNICIPALIDADES DE LA REGIÓN DEO´HIGGINS</t>
  </si>
  <si>
    <t>11806/2021</t>
  </si>
  <si>
    <t>PLANES COMUNALES DE EMERGENCIA, REGIÓN DE O´HIGGINS, COMUNAS DE RANCAGUA, SAN FERNANDO, SAN VICENTE DE TAGUA TAGUA, PEUMO, LITUECHE, SANTA CRUZ, PICHIDEGUA</t>
  </si>
  <si>
    <t>11494/2021</t>
  </si>
  <si>
    <t>PLAN DE ACCIÓN DE RIESGO DE BORDE COSTERO PARA INFRAESTRUCTURA CRÍTICA, VÍAS DE EVACUACIÓN Y PUNTO DE ENCUENTRO</t>
  </si>
  <si>
    <t>PICHILEMU</t>
  </si>
  <si>
    <t>MUNICIPIO</t>
  </si>
  <si>
    <t>12484/2016</t>
  </si>
  <si>
    <t>PLANES DE REDUCCION DEL RIESGO DE DESASTRES Y PLANES CUMUNALES DE EMERGENCIA, PARA COMUNAS RURALES DE LA REGIÓN METROPOLITANA</t>
  </si>
  <si>
    <t>ASOCIACIÓN DE MUNICIPIOS RURALES AMUR</t>
  </si>
  <si>
    <t>12754/2022</t>
  </si>
  <si>
    <t>MEJORAMIENTO PASAJE TENIS</t>
  </si>
  <si>
    <t>COQUIMBO</t>
  </si>
  <si>
    <t>Ley de Presupuesto</t>
  </si>
  <si>
    <t>8333/2020</t>
  </si>
  <si>
    <t xml:space="preserve">aporte local </t>
  </si>
  <si>
    <t>Contrato de prestamo</t>
  </si>
  <si>
    <t>CONSTRUCCION CENTRO PRODUCTIVO LOS REBELDES</t>
  </si>
  <si>
    <t>10875/2021</t>
  </si>
  <si>
    <t>PAVIMENTACIÓN MEDIA CALZADA CALLE PEDRO AGUIRRE CERDA, ENTRE TEGUALDA Y URMENETA</t>
  </si>
  <si>
    <t>10874/2021</t>
  </si>
  <si>
    <t>RESTAURACIÓN Y HABILITACIÓN DEL EX TEATRO ENACAR LOTA ALTO</t>
  </si>
  <si>
    <t>BÍOBÍO</t>
  </si>
  <si>
    <t>7089/2019</t>
  </si>
  <si>
    <t>FORTALECIMIENTO MUNICIPAL 2021</t>
  </si>
  <si>
    <t>8334/2020</t>
  </si>
  <si>
    <t>FORTALECIMIENTO MUNICIPAL 2022</t>
  </si>
  <si>
    <t>9831/2021</t>
  </si>
  <si>
    <t>FONDO CONCURSABLE DE INNOVACIÓN PARA EL DESARROLLO. POLÍGONO PORTALES-MATUCANA</t>
  </si>
  <si>
    <t>METROPOLITANA</t>
  </si>
  <si>
    <t>6141/2019</t>
  </si>
  <si>
    <t>PROGRAMA DE MEJORAMIENTO DE LA COMPETITIVIDAD</t>
  </si>
  <si>
    <t>7090/2019</t>
  </si>
  <si>
    <t>MESA DE VINCULACIÓN PÚBLICO PRIVADA PRBIPE</t>
  </si>
  <si>
    <t>6186/2021</t>
  </si>
  <si>
    <t>FONDO DE INICIATIVAS COMUNITARIAS FIC, COMUNA DE CARTAGENA</t>
  </si>
  <si>
    <t>VALPARAÍSO</t>
  </si>
  <si>
    <t>9462/2022</t>
  </si>
  <si>
    <t>PROGRAMA DE FORTALECIMIENTO DE CAPITAL SOCIAL Y REDES COLABORATIVAS</t>
  </si>
  <si>
    <t>BARRIO COMERCIAL LOTA ALTO</t>
  </si>
  <si>
    <t>BIOBIO</t>
  </si>
  <si>
    <t>9632/2022</t>
  </si>
  <si>
    <t>EMPRENDE SEMILLA LOTA</t>
  </si>
  <si>
    <t>MUJERES EMPRENDEDORAS LOTA</t>
  </si>
  <si>
    <t>PLAN DE MARKETING TURISTICO AEI</t>
  </si>
  <si>
    <t>ADQUISICIÓN DE EQUIPAMIENTO PARA CENTRO DE EMPRENDIMIENTO, COMUNA DE CARTAGENA</t>
  </si>
  <si>
    <t>9630/2022</t>
  </si>
  <si>
    <t>PROGRAMA DE FORTALECIMIENTO DE LAS CAPACIDADES PARA EL EMPRENDIMIENTO</t>
  </si>
  <si>
    <t>FONDO DE INICIATIVAS COMUNITARIAS (FIC) 2021</t>
  </si>
  <si>
    <t>9578/2022</t>
  </si>
  <si>
    <t>PROGRAMA DE CAPACITACIÓN EN PATRIMONIO INTANGIBLE EN TU BARRIO</t>
  </si>
  <si>
    <t>PROGRAMA DE EDUCACIÓN EN PATRIMONIO CULTURAL INFANTO-JUVENIL.</t>
  </si>
  <si>
    <t>PROGRAMA DE FORMACIÓN EN PROYECTO SOCIALES Y EDUCACIÓN</t>
  </si>
  <si>
    <t>PROGRAMA DE PREVENCIÓN EN EL CUIDADO Y PROTECCIÓN DEL PATRIMONIO MATERIAL.</t>
  </si>
  <si>
    <t>REPOSICIÓN DE VEREDAS PARA CALLE ANTOFAGASTA</t>
  </si>
  <si>
    <t>ESTACION CENTRAL</t>
  </si>
  <si>
    <t>9633/2022</t>
  </si>
  <si>
    <t>DESARROLLO Y ARTICULACIÓN DE ACTIVIDADES MEDIOAMBIENTALES MULTICULTURALES EN EL POLÍGONO LOS NOGALES</t>
  </si>
  <si>
    <t>9467/2022</t>
  </si>
  <si>
    <t>ESCUELA DE DIRIGENTES SOCIALES POLÍGONO CASCO HISTÓRICO, REACTIVACIÓN DE ORGANIZACIONES NO VIGENTES Y CONFORMACIÓN DE NUEVAS ORG. COMUNITARIAS</t>
  </si>
  <si>
    <t>IMPLEMENTACIÓN SOCIO-EDUCATIVA MEDIOAMBIENTAL EN POLÍGONO CASCO HISTÓRICO</t>
  </si>
  <si>
    <t>COLECTIVO PARA LA GESTIÓN DE LA OFERTA CULTURAL Y LA IDENTIDAD LOCAL: "LA COLABORADORA"</t>
  </si>
  <si>
    <t>SISTEMA BARRIAL DE INFORMACIÓN: PLATAFORMA VIRTUAL DE EMPRENDIMIENTOS, MICRO Y PEQUEÑAS EMPRESAS.</t>
  </si>
  <si>
    <t>9629/2022</t>
  </si>
  <si>
    <t>PLAN DE ACOMPAÑAMIENTO Y ASESORÍA ESPECIALIZADA PARA LOS EMPRENDIMIENTOS, MICRO Y PEQUEÑAS EMPRESAS DEL BARRIO</t>
  </si>
  <si>
    <t>LUDOBARRIO</t>
  </si>
  <si>
    <t>ARICA</t>
  </si>
  <si>
    <t>9648/2022</t>
  </si>
  <si>
    <t>OKUPLAZA DEL RECICLAJE</t>
  </si>
  <si>
    <t>PLAN DE COMUNICACIONES 2020</t>
  </si>
  <si>
    <t>ACTIVACIÓN GASTRONÓMICA Y CULTURAL EN INMUEBLES PATRIMONIALES DEL PRBIPE ARICA</t>
  </si>
  <si>
    <t>9439/2022</t>
  </si>
  <si>
    <t>CONCURSO DE ARTE Y MURALISMO DEL CASCO HISTÓRICO DE ARICA</t>
  </si>
  <si>
    <t>FONDO CONCURSABLE DE REVITALIZACIÓN ECONÓMICA Y SOCIAL DEL CASCO HISTÓRICO.</t>
  </si>
  <si>
    <t>FONDO CONCURSABLE DEL CASCO HISTÓRICO DE ARICA.</t>
  </si>
  <si>
    <t>HABILITACIÓN MERCADO COSTUMBRISTA PRIMERA VERSIÓN</t>
  </si>
  <si>
    <t>CICLO DE SEMINARIOS Y CAPACITACIONES PARA MEJORAR LAS ESTRATEGIAS COMERCIALES</t>
  </si>
  <si>
    <t>VIÑA DEL MAR</t>
  </si>
  <si>
    <t>9650/2022</t>
  </si>
  <si>
    <t>FONDOS CONCURSABLES DE INCENTIVO COMERCIAL</t>
  </si>
  <si>
    <t>FONDOS CONCURSABLES DE INCENTIVO CULTURAL</t>
  </si>
  <si>
    <t>FORTALECIMIENTO DE LA ASOCIATIVIDAD COMERCIAL</t>
  </si>
  <si>
    <t>PLAN DE ASOCIATIVIDAD PARA LAS ORGANIZACIONES CULTURALES</t>
  </si>
  <si>
    <t>PLAN DE FORTALECIMIENTO DEL COMERCIO TRADICIONAL</t>
  </si>
  <si>
    <t>WORKSHOP DE CIUDAD Y PATRIMONIO EMBLEMTICO EN VIÑA DEL MAR</t>
  </si>
  <si>
    <t>CAPACITACION A FUNCIONARIOS SOBRE PROCESOS DE GOBERNANZA Y ESTRATEGIAS DE PARTICIPACION CIUDADANA</t>
  </si>
  <si>
    <t>9649/2022</t>
  </si>
  <si>
    <t>FONDO CONCURSABLE PARA INICIATIVAS COMUNITARIAS</t>
  </si>
  <si>
    <t>EQUIPAMIENTO TÉCNICO PARA DIFUSIÓN Y MONTAJE DE ACTIVIDADES COMUNITARIAS</t>
  </si>
  <si>
    <t>TALLERES FOTOGRÁFICOS INTERGENERACIONALES DEL PATRIMONIO</t>
  </si>
  <si>
    <t>9625/2022</t>
  </si>
  <si>
    <t>DISEÑO Y MODELO DE GESTIÓN DE BOULEVARD DE EMPRENDEDORES DE VILLA OLÍMPICA</t>
  </si>
  <si>
    <t>ÑUÑOA</t>
  </si>
  <si>
    <t>9655/2022</t>
  </si>
  <si>
    <t>FONDO PARA EL DESARROLLO DE LA INNOVACION Y EMPRENDIMIENTO EN VILLA OLIMPICA</t>
  </si>
  <si>
    <t>FONDOS CONCURSABLES PARA EL EMPRENDIMIENTO EN VILLA FREI</t>
  </si>
  <si>
    <t>PLAN DE FORTALECIMIENTO CULTURAL VILLA OLÍMPICA</t>
  </si>
  <si>
    <t>FONDO DE INICIATIVAS COMUNITARIAS VILLA OLÍMPICA - COMUNA ÑUÑOA</t>
  </si>
  <si>
    <t>9652/2022</t>
  </si>
  <si>
    <t>FONDOS CONCURSABLES PARA EL DESARROLLO DE INICIATIVAS BARRIALES</t>
  </si>
  <si>
    <t>PLAN DE COMUNICACIONES Y DIFUSIÓN PRBIPE ÑUÑOA</t>
  </si>
  <si>
    <t>PLAN DE EDUCACION MEDIOAMBIENTAL</t>
  </si>
  <si>
    <t>DISEÑO DE ÁREAS VERDES Y ESPACIOS PÚBLICOS DE VILLA OLÍMPICA</t>
  </si>
  <si>
    <t>9647/2022</t>
  </si>
  <si>
    <t>DISEÑO MEJORAMIENTO PARQUE RAMÓN CRUZ Y EJE CENTRAL VILLA FREI</t>
  </si>
  <si>
    <t>DISEÑO MEJORAMIENTO PLAZA DUBLÉ ALMEYDA Y EJE PEATONAL VILLA FREI</t>
  </si>
  <si>
    <t>ESTUDIO ESTRUCTURAL TORRES 3 Y 7 DE VILLA FREI</t>
  </si>
  <si>
    <t>ESTUDIO MEJORAMIENTO REDES SANITARIAS DE VILLA FREI</t>
  </si>
  <si>
    <t>SUSTENTABILIDAD BARRIAL AMBOS POLIGONOS</t>
  </si>
  <si>
    <t>SANTIAGO</t>
  </si>
  <si>
    <t>9631/2022</t>
  </si>
  <si>
    <t>FORTALECIMIENTO MUNICIPAL PROGRAMA DE REVITALIZACIÓN DE BARRIOS E INFRAESTRUCTURA PATRIMONIAL EMBLEMÁTICA SANTIAGO 2022</t>
  </si>
  <si>
    <t>9585/2022</t>
  </si>
  <si>
    <t>PROGRAMA DE GESTIÓN AMBIENTAL PARA GUAYACAN</t>
  </si>
  <si>
    <t>8312/2020</t>
  </si>
  <si>
    <t>ARCHIVO FOTOGRÁFICO</t>
  </si>
  <si>
    <t>LOTA</t>
  </si>
  <si>
    <t>5652/2020</t>
  </si>
  <si>
    <t>RECUPERACIÓN ESPACIOS PUBLICOS ESCALERA LOS TILOS, LOTA</t>
  </si>
  <si>
    <t>108/2022</t>
  </si>
  <si>
    <t>PROGRAMA INTEGRACIÓN Y PROMOCIÓN DE NIÑAS, JOVENE Y MUJERES</t>
  </si>
  <si>
    <t>PROGRAMA FONDOS DE INICIATIVAS COMUNITARIAS</t>
  </si>
  <si>
    <t>5655/2020</t>
  </si>
  <si>
    <t>MEJORAMIENTO DE ACCESIBILIDAD PEATONAL CALLE RIELES ESQUINA LIRA</t>
  </si>
  <si>
    <t>8308/2020</t>
  </si>
  <si>
    <t>PROGRAMA RECREACIONAL Y DE ACTIVACIÓN CULTURAL PARA GUAYACAN</t>
  </si>
  <si>
    <t>8371/2020</t>
  </si>
  <si>
    <t>MEJORAMIENTO AMBIENTAL VIVIENDAS - EDIFICIOS TURRI</t>
  </si>
  <si>
    <t>9870/2021</t>
  </si>
  <si>
    <t>ESTUDIO ESTRUCTURAL EDIFICIOS VILLA OLÍMPICA</t>
  </si>
  <si>
    <t>11318/2021</t>
  </si>
  <si>
    <t>RECONSTRUCCION DE MULTICANCHAS VILLA OLIMPICA E INSTALACIONES COMPLEMENTARIAS</t>
  </si>
  <si>
    <t>10946/2022</t>
  </si>
  <si>
    <t>PROGRAMA DE ACTIVIDADES DE DIFUSIÓN PRBIPE CARTAGENA 2020 - 2021</t>
  </si>
  <si>
    <t>7353/2020</t>
  </si>
  <si>
    <t>NORMALIZACIÓN CITE PASAJE RAMON BUSTAMANTE</t>
  </si>
  <si>
    <t>11047/2022</t>
  </si>
  <si>
    <t>OBRAS DE MANTENCIÓN DE FACHADAS SECTOR LASTARRIA</t>
  </si>
  <si>
    <t>10945/2022</t>
  </si>
  <si>
    <t>OBRAS DE MANTENCIÓN DE FACHADAS SECTOR IRENE MORALES</t>
  </si>
  <si>
    <t>OBRAS DE MANTENCIÓN DE FACHADAS SECTOR VILLAVICENCIO</t>
  </si>
  <si>
    <t>11003/2022</t>
  </si>
  <si>
    <t>OBRAS DE MANTENCIÓN DE FACHADAS SECTOR RAMÓN CORVALÁN</t>
  </si>
  <si>
    <t>OBRAS DE MANTENCIÓN DE FACHADAS SECTOR MERCED</t>
  </si>
  <si>
    <t>HABILITACIÓN DE PLATABANDAS EN UNIDADES VECINALES N° 33 Y 32, POLÍGONO LOS NOGALES.</t>
  </si>
  <si>
    <t>ESTACIÓN CENTRAL</t>
  </si>
  <si>
    <t>11260/2022</t>
  </si>
  <si>
    <t>MEJORAMIENTO DE PASO BAJO NIVEL CALLE ANTOFAGASTA EN POLÍGONO CASCO HISTÓRICO</t>
  </si>
  <si>
    <t>MEJORAMIENTO DE PASO BAJO NIVEL CALLE IQUIQUE EN POLÍGONO CASCO HISTÓRICO</t>
  </si>
  <si>
    <t>EJECUCIÓN "MEJORAMIENTO CALLE DR. LUIS MIDDLETON"</t>
  </si>
  <si>
    <t>11004/2022</t>
  </si>
  <si>
    <t>EJECUCIÓN “ORDENAMIENTO LÓBULO PONIENTE PROVIDENCIA / NUEVA PROVIDENCIA”</t>
  </si>
  <si>
    <t>ADQUISICION E INSTALACION DE DOS ASCENSORES DE PASAJEROS EN TORRE VILLA OLIMPICA</t>
  </si>
  <si>
    <t>13853/2019</t>
  </si>
  <si>
    <t>CONSTRUCCION Y MEJORAMIENTO DE ALUMBRADO PUBLICO, ENTORNO HOTEL O´HIGGINS AL RODOVIARIO</t>
  </si>
  <si>
    <t>11056/2022</t>
  </si>
  <si>
    <t>CONSTRUCCION CENTRO INSTRUMENTAL Y ESCUELA DE MUSICA ORFEON EX ENACAR</t>
  </si>
  <si>
    <t>8228/2020</t>
  </si>
  <si>
    <t xml:space="preserve">MEJORAMIENTO ESPACIO PÚBLICO CALLE CARLOS COUSIÑO ENTRE PLAZA CARRERA Y LORETO COUSIÑO, LOTA ALTO </t>
  </si>
  <si>
    <t>8344/2020</t>
  </si>
  <si>
    <t>PROYECTO EQUIPO PRBIPE COMUNAL 2023</t>
  </si>
  <si>
    <t>11874/2022</t>
  </si>
  <si>
    <t>FORTALECIMIENTO MUNICIPAL PROGRAMA DE REVITALIZACIÓN DE BARRIOS E INFRAESTRUCTURA PATRIMONIAL EMBLEMÁTICA SANTIAGO 2023</t>
  </si>
  <si>
    <t>11955/2022</t>
  </si>
  <si>
    <t>FORTALECIMIENTO INSTITUCIONAL 2023, DE LA COMUNA DE ESTACIÓN CENTRAL</t>
  </si>
  <si>
    <t>11954/2022</t>
  </si>
  <si>
    <t>SERVICIOS PROFESIONALES PARA DISEÑO DE PROYECTOS EN EL BARRIO HISTÓRICO Y CULTURAL DE CARTAGENA</t>
  </si>
  <si>
    <t>11875/2022</t>
  </si>
  <si>
    <t>FORTALECIMIENTO MUNICIPAL PRBIPE - GUAYACAN, PERIODO ENERO – DICIEMBRE 2023</t>
  </si>
  <si>
    <t>11952/2022</t>
  </si>
  <si>
    <t>EQUIPO TÉCNICO PARA LA EJECUCIÓN DEL PRB AÑO 2023</t>
  </si>
  <si>
    <t>11953/2022</t>
  </si>
  <si>
    <t>FORTALECIMIENTO MUNICIPAL 2023</t>
  </si>
  <si>
    <t>12720/2022</t>
  </si>
  <si>
    <t>FORTALECIMIENTO MUNICIPAL PROGRAMA DE REVITALIZACIÓN DE BARRIOS E INFRAESTRUCTURA PATRIMONIAL EMBLEMÁTICA ARICA</t>
  </si>
  <si>
    <t>12718/2022</t>
  </si>
  <si>
    <t>REPARACIÓN DE VEREDAS EN POBLACIÓN ANTONIO VARAS EN POLÍGONO CASCO HISTÓRICO</t>
  </si>
  <si>
    <t>12719/2022</t>
  </si>
  <si>
    <t>ASISTENCIA TÉCNICA EQUIPO PRBIPE COMUNAL ÑUÑOA 2023</t>
  </si>
  <si>
    <t>12721/2022</t>
  </si>
  <si>
    <t>MEJORAMIENTO CABEZAL NORTE PARQUE BUSTAMANTE</t>
  </si>
  <si>
    <t>13467/2022</t>
  </si>
  <si>
    <t>MEJORAMIENTO EXPLANADA SECTOR BAQUEDANO</t>
  </si>
  <si>
    <t>PINTURA Y LIMPIEZA DE FACHADAS ZONA CERO</t>
  </si>
  <si>
    <t>MEJORAMIENTO VEREDAS ZONA CERO</t>
  </si>
  <si>
    <t>PROGRAMA DE FOMENTO AL EMPRENDIMIENTO EN EL BARRIO HISTÓRICO “CARTAGENA EMPRENDE”</t>
  </si>
  <si>
    <t>13182/2022</t>
  </si>
  <si>
    <t>FONDO CONCURSABLE INICIATIVAS COMUNITARIAS CULTURALES, DEPORTIVAS O MEDIOAMBIENTALES</t>
  </si>
  <si>
    <t>13183/2022</t>
  </si>
  <si>
    <t>ACTIVACIÓN PATIO COLEGIO INTEGRADO</t>
  </si>
  <si>
    <t>13190/2022</t>
  </si>
  <si>
    <t>REPOSICIÓN DE VEREDAS EN POBLACIÓN CORNELIA OLIVARES EN POLÍGONO CASCO HISTÓRICO</t>
  </si>
  <si>
    <t>13465/2022</t>
  </si>
  <si>
    <t>MURALES ALAMEDA</t>
  </si>
  <si>
    <t>13466/2022</t>
  </si>
  <si>
    <t>MEJORAMIENTO INSTALACIONES DE SEGURIDAD BARRIO MERCADO PROVIDENCIA - MANUEL MONTT</t>
  </si>
  <si>
    <t>6184/2021</t>
  </si>
  <si>
    <t>REPOSICION MERCADO MUNICIPAL DE TEMUCO</t>
  </si>
  <si>
    <t>TEMUCO</t>
  </si>
  <si>
    <t>156/2018</t>
  </si>
  <si>
    <t>REPOSICION EDIFICIO CONSISTORIAL DE COMUNA DE EL BOSQUE, ETAPA II</t>
  </si>
  <si>
    <t>EL BOSQUE</t>
  </si>
  <si>
    <t>54/2020</t>
  </si>
  <si>
    <t>REPOSICIÓN Y REPARACIÓN MAYOR DEPENDENCIAS MUNICIPALES LOS ÁNGELES</t>
  </si>
  <si>
    <t>LOS ÁNGELES</t>
  </si>
  <si>
    <t>208/2013</t>
  </si>
  <si>
    <t>REPOSICIÓN ESPACIO PÚBLICO DE ZONA DE CONSERVACIÓN HISTÓRICA, COMUNA DE PUMANQUE.</t>
  </si>
  <si>
    <t>7450/2020</t>
  </si>
  <si>
    <t>REPOSICION LICEO A-17 COMUNA DE YUNGAY</t>
  </si>
  <si>
    <t>YUNGAY</t>
  </si>
  <si>
    <t>147/2022</t>
  </si>
  <si>
    <t>REPOSICION EDIFICIO CONSISTORIAL, EL CARMEN (EJECUCIÓN)</t>
  </si>
  <si>
    <t>EL CARMEN</t>
  </si>
  <si>
    <t>148/2022</t>
  </si>
  <si>
    <t>3er Trimestre</t>
  </si>
  <si>
    <t>CONSTRUCCIÓN PUNTOS VERDES, COMUNA DE PAIHUANO</t>
  </si>
  <si>
    <t>1-C-2021-1959</t>
  </si>
  <si>
    <t>PAIGUANO</t>
  </si>
  <si>
    <t>GUIA OPERATIVA</t>
  </si>
  <si>
    <t>RESOLUCION</t>
  </si>
  <si>
    <t>LEY DE PRESUPESTO 2022</t>
  </si>
  <si>
    <t>SPI CONSTRUCCIÓN SALA DE PROCESOS COMUNA DE COLTAUCO</t>
  </si>
  <si>
    <t>1-C-2021-1978</t>
  </si>
  <si>
    <t>COLTAUCO</t>
  </si>
  <si>
    <t>SPI SALA DE PROCESOS PRODUCTORES LOCALES , COMUNA DE LITUECHE</t>
  </si>
  <si>
    <t>1-C-2021-1669</t>
  </si>
  <si>
    <t>CONSERVACIÓN CAMINO VECINAL PERALILLO, CHANCO</t>
  </si>
  <si>
    <t>1-C-2021-1312</t>
  </si>
  <si>
    <t>CHANCO</t>
  </si>
  <si>
    <t>MEJORAMIENTO CASINO CLUB DE HUASOS DE VILLA PRAT, COMUNA DE SAGRADA FAMILIA</t>
  </si>
  <si>
    <t>1-C-2021-543</t>
  </si>
  <si>
    <t>SAGRADA FAMILIA</t>
  </si>
  <si>
    <t>CONSTRUCCIÓN PLAZA QUINTA MARIA TERESA, COMUNA DE FLORIDA</t>
  </si>
  <si>
    <t>1-C-2021-1323</t>
  </si>
  <si>
    <t>FLORIDA</t>
  </si>
  <si>
    <t>CONSTRUCCIÓN CIERRO PERIMETRAL MULTICANCHA VILLA LAS LOMAS, COMUNA NEGRETE</t>
  </si>
  <si>
    <t>1-C-2020-162</t>
  </si>
  <si>
    <t>NEGRETE</t>
  </si>
  <si>
    <t>REPOSICION VEREDAS CALLE I.C. PINTO ENTRE B OHIGGINS Y BALMACEDA Y CALLE BALMACEDA LADO SUR, LONQUIMAY</t>
  </si>
  <si>
    <t>1-C-2021-1080</t>
  </si>
  <si>
    <t>LONQUIMAY</t>
  </si>
  <si>
    <t>CONSTRUCCIÓN BOX DENTAL, COMUNA DE PERQUENCO</t>
  </si>
  <si>
    <t>1-C-2021-1639</t>
  </si>
  <si>
    <t>PERQUENCO</t>
  </si>
  <si>
    <t>REPOSICIÓN VEREDAS URBANAS SECTOR PLAZA ARTURO PRAT, COMUNA DE PERQUENCO</t>
  </si>
  <si>
    <t>1-C-2021-1680</t>
  </si>
  <si>
    <t>MEJORAMIENTO BANDEJON AV. PRAT ENTRE SOTOMAYOR Y SAAVEDRA, VICTORIA</t>
  </si>
  <si>
    <t>1-C-2021-196</t>
  </si>
  <si>
    <t>MEJORAMIENTO CEMENTERIO MUNICIPAL LOCALIDAD CASMA, COMUNA DE FRUTILLAR</t>
  </si>
  <si>
    <t>1-C-2021-236</t>
  </si>
  <si>
    <t>INSTALACIÓN ALUMBRADO PUBLICO SECTOR HUELMO - PANITAO - PUERTO MONTT</t>
  </si>
  <si>
    <t>1-C-2020-1511</t>
  </si>
  <si>
    <t>PUERTO MONTT</t>
  </si>
  <si>
    <t>MEJORAMIENTO PLATABANDA LAS CAÑAS</t>
  </si>
  <si>
    <t>1-C-2020-1623</t>
  </si>
  <si>
    <t>INDEPENDENCIA</t>
  </si>
  <si>
    <t>MEJORAMIENTO PLATABANDA SOBERANIA</t>
  </si>
  <si>
    <t>1-C-2020-1640</t>
  </si>
  <si>
    <t>C ONSTRUCCIÓN ESPACIO PUBLICO ALEDAÑO PTAS VILLA BICENTENARIO</t>
  </si>
  <si>
    <t>1-C-2021-1251</t>
  </si>
  <si>
    <t>ISLA DE MAIPO</t>
  </si>
  <si>
    <t>MEJORAMIENTO MULTICANCHAS VILLA PARQUE SAN CARLOS</t>
  </si>
  <si>
    <t>1-C-2021-978</t>
  </si>
  <si>
    <t>PUENTE ALTO</t>
  </si>
  <si>
    <t>REPOSICIÓN PAVIMENTOS POR BACHEO EN 36 PUNTOS, COMUNA DE PUENTE ALTO</t>
  </si>
  <si>
    <t>1-C-2020-318</t>
  </si>
  <si>
    <t>MTT2021 " HABILITACIÓN CICLOVIA TEMPORAL JOSÉ MIGUEL INFANTE-CONDELL”</t>
  </si>
  <si>
    <t>1-C-2021-638</t>
  </si>
  <si>
    <t>RENCA</t>
  </si>
  <si>
    <t>REPARACIÓN DE BACHES DE CALZADAS EN CALLE FRESIA, COMUNA DE RENCA</t>
  </si>
  <si>
    <t>1-C-2020-1148</t>
  </si>
  <si>
    <t>CONSTRUCCIÓN Y REPOSICIÓN LETREROS INFORMATIVOS COMUNA DE LA UNIÓN</t>
  </si>
  <si>
    <t>1-C-2020-456</t>
  </si>
  <si>
    <t>LA UNIÓN</t>
  </si>
  <si>
    <t>CONSTRUCCIÓN CASA DE ACOGIDA REGIÓN DE ÑUBLE, PARA ESTUDIANTES DEL VALLE DEL ITATA</t>
  </si>
  <si>
    <t>1-C-2020-779</t>
  </si>
  <si>
    <t>Asociación de Municipalidades del Valle del Itata</t>
  </si>
  <si>
    <t>CONSTRUCCIÓN ESPACIO RECREATIVO VILLA LAS ACACIAS, SECTOR SAN RAMÓN DE CATO, COMUNA DE COIHUECO</t>
  </si>
  <si>
    <t>1-C-2021-1365</t>
  </si>
  <si>
    <t>COIHUECO</t>
  </si>
  <si>
    <t>INSTALACIÓN RESALTOS REDUCTORES DE VELOCIDAD, COMUNA OLIVAR</t>
  </si>
  <si>
    <t>1-C-2021-1891</t>
  </si>
  <si>
    <t>OLIVAR</t>
  </si>
  <si>
    <t>MEJORAMIENTO VEREDAS PASAJE 4 ENTRE PASAJE ARTURO PÉREZ CANTO Y CALLE IGNACIO CARRERA PINTO Y HABILITACIÓN CRUCES PEATONALES.</t>
  </si>
  <si>
    <t>1-K-2021-405</t>
  </si>
  <si>
    <t>CURANILAHUE</t>
  </si>
  <si>
    <t>MEJORAMIENTO VEREDAS Y HABILITACIÓN CRUCES PEATONALES CALLES BALMACEDA Y ERNESTO RIQUELME.</t>
  </si>
  <si>
    <t>1-K-2021-406</t>
  </si>
  <si>
    <t>MEJORAMIENTO VEREDAS Y HABILITACIÓN CRUCES PEATONALES EN CALLE PEDRO VIRA OPORTUS Y AV. BERNARDO O´HIGGINS</t>
  </si>
  <si>
    <t>1-K-2021-407</t>
  </si>
  <si>
    <t>MEJORAMIENTO VEREDAS Y HABILITACIÓN CRUCE PEATONAL EN CALLE SARGENTO ALDEA ACCESO ESCUELA 4 DE OCTUBRE</t>
  </si>
  <si>
    <t>1-K-2021-408</t>
  </si>
  <si>
    <t>MEJORAMIENTO VEREDAS, HABILITACIÓN CRUCES PEATONALES Y RAMPA CALLE SARGENTO ALDEA ENTRE ESCALA CEMENTO Y CALLE CRUZ BAJA</t>
  </si>
  <si>
    <t>1-K-2021-409</t>
  </si>
  <si>
    <t>MEJORAMIENTO VEREDAS Y HABILITACIÓN CRUCES PEATONALES EN CALLES LUIS CRUZ MARTÍNEZ, IGNACIO CARRERA PINTO Y ARTURO PRAT, POBLACIÓN ELEUTERIO RAMÍREZ</t>
  </si>
  <si>
    <t>1-K-2021-410</t>
  </si>
  <si>
    <t>MEJORAMIENTO VEREDAS Y HABILITACIÓN CRUCES PEATONALES EN PASAJE PARQUE NAHUELBUTA Y CALLE 3 DE MAYO, POBLACIÓN VILLA PARQUE FORESTAL.</t>
  </si>
  <si>
    <t>1-K-2021-411</t>
  </si>
  <si>
    <t>MEJORAMIENTO VEREDAS Y HABILITACIÓN CRUCES PEATONALES EN CALLE TUCAPEL, ENTRE BALNEARIO MUNICIPAL Y JARDÍN INFANTIL INTEGRA.</t>
  </si>
  <si>
    <t>1-K-2021-412</t>
  </si>
  <si>
    <t>MEJORAMIENTO VEREDAS Y HABILITACIÓN CRUCES PEATONALES EN CALLE CAUPOLICÁN ESQUINA AV. RAMÓN ZAMORA.</t>
  </si>
  <si>
    <t>1-K-2021-413</t>
  </si>
  <si>
    <t>MEJORAMIENTO VEREDA Y HABILITACIÓN CRUCE PEATONAL EN CALLE CAMILO HENRÍQUEZ ESQUINA CAUPOLICÁN</t>
  </si>
  <si>
    <t>1-K-2021-414</t>
  </si>
  <si>
    <t>MEJORAMIENTO CRUCE PEATONAL Y BACHEOS CALLE COLO COLO.</t>
  </si>
  <si>
    <t>1-K-2021-416</t>
  </si>
  <si>
    <t>MEJORAMIENTO CRUCES PEATONALES CALLE ARTURO PRAT Y BACHEO CALLE CAUPOLICÁN</t>
  </si>
  <si>
    <t>1-K-2021-417</t>
  </si>
  <si>
    <t>MEJORAMIENTO CRUCE PEATONAL Y REPOSICIÓN DE VEREDAS CALLE ERNESTO RIQUELME ESQUINA SARGENTO ALDEA.</t>
  </si>
  <si>
    <t>1-K-2021-419</t>
  </si>
  <si>
    <t>REPOSICIÓN DE VEREDA CALLE ISMAEL JARA, DESDE ISABEL LA CATÓLICA HACIA COCHRANE, LADO NORTE.</t>
  </si>
  <si>
    <t>1-K-2021-421</t>
  </si>
  <si>
    <t>REPOSICIÓN DE VEREDA CALLE RAMÓN FREIRE, ENTRE DEMOCRACIA Y ANÍBAL PINTO, LADO NORTE.</t>
  </si>
  <si>
    <t>1-K-2021-423</t>
  </si>
  <si>
    <t>REPOSICIÓN DE VEREDAS PASAJE MALAQUÍAS CONCHA Y RAMÓN FREIRE DESDE EUGENIO MATTE HACIA FINAL CALLE, LADO SUR</t>
  </si>
  <si>
    <t>1-K-2021-424</t>
  </si>
  <si>
    <t>RECUPERACIÓN ÁREA VERDES POBLACIÓN RAYEN ANTU, ORILLA DE RÍO.</t>
  </si>
  <si>
    <t>1-K-2021-425</t>
  </si>
  <si>
    <t>MEJORAMIENTO ÁREA VERDE CALLE LIENTUR ESQUINA PASAJE CHAYUN, POBLACIÓN RAYEN ANTU</t>
  </si>
  <si>
    <t>1-K-2021-426</t>
  </si>
  <si>
    <t>MEJORAMIENTO ÁREAS VERDE CALLE LIENTUR ESQUINA PASAJE CURACAUTÍN, POBLACIÓN RAYEN ANTU.</t>
  </si>
  <si>
    <t>1-K-2021-427</t>
  </si>
  <si>
    <t>MEJORAMIENTO ÁREA VERDE CALLE MILLA COSTADO SEDE VECINAL, POBLACIÓN RAYEN ANTU.</t>
  </si>
  <si>
    <t>1-K-2021-428</t>
  </si>
  <si>
    <t>MEJORAMIENTO ÁREA VERDE CALLE EFRAÍN ZENTENO FRENTE A CANCHA NACIONAL</t>
  </si>
  <si>
    <t>1-K-2021-429</t>
  </si>
  <si>
    <t>RECUPERACIÓN ÁREA VERDE CALLE PAULA JARAQUEMADA ALTURA N°075, ORILLA DE RÍO.</t>
  </si>
  <si>
    <t>1-K-2021-430</t>
  </si>
  <si>
    <t>MEJORAMIENTO ÁREA VERDE AVDA. LIBERTAD ESQUINA EDUARDO FREI MONTALVA.</t>
  </si>
  <si>
    <t>1-K-2021-431</t>
  </si>
  <si>
    <t>MEJORAMIENTO ÁREAS VERDES CALLE GASPAR INOSTROZA.</t>
  </si>
  <si>
    <t>1-K-2021-432</t>
  </si>
  <si>
    <t>DEMARCACIÓN HORIZONTAL CRUCE CAUPOLICÁN CON AVDA. RAMÓN ZAMORA Y AVDA. RAMÓN ZAMORA CON COLEGIO ALONSO DE ERCILLA.</t>
  </si>
  <si>
    <t>1-K-2021-433</t>
  </si>
  <si>
    <t>DEMARCACIÓN HORIZONTAL CRUCES PEATONALES CALLE SALVADOR ALLENDE, ARTURO PRAT Y ERNESTO RIQUELME. </t>
  </si>
  <si>
    <t>1-K-2021-434</t>
  </si>
  <si>
    <t>SEÑALIZACIÓN DE TRÁNSITO VERTICAL, DIFERENTES PUNTOS DE LA COMUNA</t>
  </si>
  <si>
    <t>1-K-2021-436</t>
  </si>
  <si>
    <t>REPOSICIÓN PARADERO SECTOR LAS HERAS, ALTURA    Nº 809</t>
  </si>
  <si>
    <t>1-K-2021-438</t>
  </si>
  <si>
    <t>CONSTRUCCIÓN E INSTALACIÓN SEÑALÉTICA INFORMATIVA SECTOR URBANO CURANILAHUE</t>
  </si>
  <si>
    <t>1-K-2021-439</t>
  </si>
  <si>
    <t>REPOSICIÓN VEREDAS ACCESO NORTE, LADO ESTE, CURANILAHUE</t>
  </si>
  <si>
    <t>1-K-2022-156</t>
  </si>
  <si>
    <t>REPARACION MULTICANCHA Y CANCHA DE FUTBOL POBLACION FORESTAL</t>
  </si>
  <si>
    <t>1-K-2022-157</t>
  </si>
  <si>
    <t>DEMARCACIÓN, INSTALACIÓN DE TACHAS LED Y RADAR DE VELOCIDAD ACCESO NORTE A LA COMUNA</t>
  </si>
  <si>
    <t>1-K-2022-158</t>
  </si>
  <si>
    <t>REPARACIÓN CANAL AGUAS LLUVIAS CALLE  SARGENTO ALDEA DESDE IGNACIO SERRANO HACIA ARTURO PRAT</t>
  </si>
  <si>
    <t>1-K-2022-161</t>
  </si>
  <si>
    <t>REPOSICIÓN DE BARANDA PEATONAL CALLE CARLOS IBÁÑEZ DEL CAMPO INTERSECCIÓN PASAJE LAS MARGARITAS, LEBU</t>
  </si>
  <si>
    <t>1-K-2021-465</t>
  </si>
  <si>
    <t>LEBU</t>
  </si>
  <si>
    <t xml:space="preserve">CONSTRUCCION ILUMINACION ORNAMENTAL CALLE BERNARDO MAINO, SECTOR LAS PARCELAS </t>
  </si>
  <si>
    <t>1-K-2021-467</t>
  </si>
  <si>
    <t xml:space="preserve"> CONSTRUCCION ILUMINACION ORNAMENTAL CALLE JUAN QUIROGA OGALDE, SECTOR LAS PARCELAS </t>
  </si>
  <si>
    <t>1-K-2021-468</t>
  </si>
  <si>
    <t>REPOSICIÓN DE ACERAS SECTOR FERIA LIBRE, ACERA SUR</t>
  </si>
  <si>
    <t>1-K-2021-378</t>
  </si>
  <si>
    <t>PENCO</t>
  </si>
  <si>
    <t>REPOSICIÓN DE ACERAS, INSTALACIÓN DE BARANDAS Y MEJORAMIENTO DE ESPACIOS PÚBLICOS, CALLE INFANTE</t>
  </si>
  <si>
    <t>1-K-2021-380</t>
  </si>
  <si>
    <t>RECUPERACIÓN DE ESPACIOS PÚBLICOS, PROLONGACIÓN ESTERO, CALLE PENCO</t>
  </si>
  <si>
    <t>1-K-2021-381</t>
  </si>
  <si>
    <t>MEJORAMIENTO DE ÁREAS VERDES, PLAZOLETA VILLA PENCO</t>
  </si>
  <si>
    <t>1-K-2021-382</t>
  </si>
  <si>
    <t>MEJORAMIENTO DE ÁREAS VERDES, CALLE PEDRO PORTTER, POBL. MAVIDAHUE</t>
  </si>
  <si>
    <t>1-K-2021-383</t>
  </si>
  <si>
    <t>RECUPERACIÓN DE ESPACIOS PÚBLICOS Y MOBILIARIOS URBANOS, PLAZOLETA VILLA EL REAL</t>
  </si>
  <si>
    <t>1-K-2021-384</t>
  </si>
  <si>
    <t>CONSTRUCCION MURETE DE CONTENCIÓN CALLE LAS HORTENSIAS, VILLA EL TREBOL, LOTA</t>
  </si>
  <si>
    <t>1-K-2022-3</t>
  </si>
  <si>
    <t>CONSTRUCCION MURETE DE CONTENCIÓN CALLE LOS NARANJOS ENTRE CALLE TIL TIL Y VIÑA DEL MAR, POBLACIÓN POLVORIN, LOTA</t>
  </si>
  <si>
    <t>1-K-2022-9</t>
  </si>
  <si>
    <t>CONSTRUCCION MURETE DE CONTENCIÓN CALLE ERNESTO RIQUELME, POBLACION BANNEN, LOTA</t>
  </si>
  <si>
    <t>1-K-2022-20</t>
  </si>
  <si>
    <t>REPOSICIÓN ACERA PEATONAL CALLE ATACAMA, POBLACION CALERO SUR, LOTA</t>
  </si>
  <si>
    <t>1-K-2022-42</t>
  </si>
  <si>
    <t>MEJORAMIENTO ESPACIO PÚBLICO CALLE BALDOMERO LILLO, VILLA EL ESFUERZO. LOTA</t>
  </si>
  <si>
    <t>1-K-2022-7</t>
  </si>
  <si>
    <t>REPOSICIÓN REFUGIO PEATONAL PASAJE LAS TENCAS, POBLACIÓN CANTERA 2. LOTA</t>
  </si>
  <si>
    <t>1-K-2022-10</t>
  </si>
  <si>
    <t>REPOSICIÓN REFUGIO PEATONAL CALLE MIRAMAR ESQUINA ATACAMA, SECTOR CARDENAL RAÚL SILVA HENRÍQUEZ. LOTA</t>
  </si>
  <si>
    <t>1-K-2022-12</t>
  </si>
  <si>
    <t>MEJORAMIENTO DEFENSA CAMINERA SECTOR BELLAVISTA, LOTA</t>
  </si>
  <si>
    <t>1-K-2022-17</t>
  </si>
  <si>
    <t>MEJORAMIENTO DEFENSA CAMINERA SECTOR JULIO RIVAS, LOTA</t>
  </si>
  <si>
    <t>1-K-2022-22</t>
  </si>
  <si>
    <t>REPOSICIÓN DE VEREDAS CALLES CAUPOLICÁN Y NUEVA Y BACHEOS CALLE CAUPOLICÁN.</t>
  </si>
  <si>
    <t>1-K-2021-415</t>
  </si>
  <si>
    <t>REPOSICIÓN DE VEREDAS CALLE ARTURO PRAT, ESQUINA IGNACIO SERRANO.</t>
  </si>
  <si>
    <t>1-K-2021-418</t>
  </si>
  <si>
    <t>REPOSICIÓN DE VEREDA CALLE ERNESTO RIQUELME, ENTRE SARGENTO ALDEA Y CRUZ ALTA, LADO ORIENTE.</t>
  </si>
  <si>
    <t>1-K-2021-420</t>
  </si>
  <si>
    <t>REPOSICIÓN DE VEREDA CALLE ANÍBAL PINTO, ENTRE ARTURO PRAT Y RAMÓN FREIRE, LADO PONIENTE</t>
  </si>
  <si>
    <t>1-K-2021-422</t>
  </si>
  <si>
    <t>REPARACION PUENTE VEHICULAR E. RAMIREZ PASAJE 21 Y DIVERSOS PUENTES PEATONALES</t>
  </si>
  <si>
    <t>1-K-2022-160</t>
  </si>
  <si>
    <t>PINTADO DE REDUCTORES DE VELOCIDAD -LOMOS DE TORO- AVDA. EDUARDO FREI Y CALLE LOS PINOS SECTOR CHILLANCITO.</t>
  </si>
  <si>
    <t>1-K-2021-435</t>
  </si>
  <si>
    <t>PINTADOS Y SEÑALÉTICA ESTACIONAMIENTOS INCLUSIVOS EN LA VÍA PÚBLICA, DIFERENTES PUNTOS DE LA COMUNA</t>
  </si>
  <si>
    <t>1-K-2021-437</t>
  </si>
  <si>
    <t>PINTADO DE RESALTOS PEATONALES EN CALLE ARTURO PRAT</t>
  </si>
  <si>
    <t>1-K-2021-440</t>
  </si>
  <si>
    <t>REPARACION PUENTES EFRAIN ZENTENO E IGNACIO SERRANO</t>
  </si>
  <si>
    <t>1-K-2022-159</t>
  </si>
  <si>
    <t>CONSTRUCCION MURETE DE CONTENCIÓN CALLE RENÉ SCHNEIDER CON LOS CEREZOS, POBLACIÓN 12 DE OCTUBRE, LOTA</t>
  </si>
  <si>
    <t>1-K-2022-15</t>
  </si>
  <si>
    <t>CONSTRUCCIÓN RESALTOS VEHICULARES Y DEMARCACIÓN VIAL CALLE 1, VILLA SAN PATRICIO, SECTOR COLCURA, LOTA</t>
  </si>
  <si>
    <t>1-K-2022-41</t>
  </si>
  <si>
    <t>MEJORAMIENTO SECTOR COSTANERA, RECUPERACIÓN DE ESPACIOS PÚBLICOS</t>
  </si>
  <si>
    <t>1-K-2021-379</t>
  </si>
  <si>
    <t>CONSTRUCCIÓN DE BARANDA PEATONAL CALLE CARLOS IBÁÑEZ DEL CAMPO, LEBU</t>
  </si>
  <si>
    <t>1-K-2021-466</t>
  </si>
  <si>
    <t>REPOSICION BARRERA DE CONTENCION PASAJE JOSE GREGORIO MELO, POB. DEFENSA DEL NIÑO, LOTA</t>
  </si>
  <si>
    <t>1-K-2022-23</t>
  </si>
  <si>
    <t>REPOSICION BARRERA DE CONTENCION, ENTRE SENDA A. DE ERCILLA Y CALLE D. PORTALES POB. LA VEGA, LOTA</t>
  </si>
  <si>
    <t>1-K-2022-24</t>
  </si>
  <si>
    <t>COLOCACION BARRERA DE CONTENCION Y SEÑALETICA DE ADVERTENCIA, CARRERA ESQUINA GALVARINO, LOTA</t>
  </si>
  <si>
    <t>1-K-2022-25</t>
  </si>
  <si>
    <t>CONSTRUCCION DEFENSA CAMINERA SECTOR SOTO MAYOR, LOTA</t>
  </si>
  <si>
    <t>1-K-2022-34</t>
  </si>
  <si>
    <t>CONSTRUCCION BARANDA PEATONAL AREA VERDE PRINCESITA ISIDORA MONCADA, CERRO ALEGRE, TOMÉ</t>
  </si>
  <si>
    <t>1-K-2021-441</t>
  </si>
  <si>
    <t>TOME</t>
  </si>
  <si>
    <t>CONSTRUCCION BARANDA PEATONAL PLAZOLETA CAUPOLICÁN, CERRO ESTANQUE, TOMÉ</t>
  </si>
  <si>
    <t>1-K-2021-442</t>
  </si>
  <si>
    <t>CONSTRUCCION BARANDA PEATONAL AREA VERDE POBLACION EL SAUCE DE DICHATO, TOMÉ</t>
  </si>
  <si>
    <t>1-K-2021-443</t>
  </si>
  <si>
    <t>CONSTRUCCION BARANDA PEATONAL VILLA LAS ARAUCARIAS, COMUNA DE TOMÉ</t>
  </si>
  <si>
    <t>1-K-2021-444</t>
  </si>
  <si>
    <t>CONSTRUCCIÓN SENDA PEATONAL LADO SUR GIMNASIO MUNICIPAL DE DICHATO, TOMÉ</t>
  </si>
  <si>
    <t>1-K-2021-445</t>
  </si>
  <si>
    <t>MEJORAMIENTO AREA VERDE CALLE LOS PINOS, POBLACION EL SAUCE, DICHATO, TOMÉ</t>
  </si>
  <si>
    <t>1-K-2021-446</t>
  </si>
  <si>
    <t>1. REPARACIÓN ACERAS CALLE ANGOL ENTRE CALLES PAICAVÍ Y ERRATCHOU, POB. ERRATCHOU.</t>
  </si>
  <si>
    <t>1-K-2021-447</t>
  </si>
  <si>
    <t>CORONEL</t>
  </si>
  <si>
    <t>5. REPOSICION ACERAS CALLE ERRATCHOU ENTRE CALLES RENGO Y LIENTUR, POB. ERRATCHOU.</t>
  </si>
  <si>
    <t>1-K-2021-451</t>
  </si>
  <si>
    <t>6. REPOSICION ACERAS CALLE OROMPELLO ENTRE CALLES RIQUELME Y GALVARINO RIVEROS, POB. ERRATCHOU.</t>
  </si>
  <si>
    <t>1-K-2021-452</t>
  </si>
  <si>
    <t>10. REPOSICION ACERAS CALLE LAGUNA DEL DESIERTO ENTRE CALLES ISLA NUEVA Y WILLIAMS, POB. LAURIE.</t>
  </si>
  <si>
    <t>1-K-2021-456</t>
  </si>
  <si>
    <t>11. REPOSICION ACERAS EN CALLE LAGUNA DEL DESIERTO ENTRE CALLES WILLIAMS Y LAGUNA  DEL DESIERTO, POB. LAURIE.</t>
  </si>
  <si>
    <t>1-K-2021-457</t>
  </si>
  <si>
    <t>12. REPOSICION ACERAS EN CALLE SNIPE ENTRE CALLES WILLIAMS Y LAGUNA DEL DESIERTO, POB. LAURIE.</t>
  </si>
  <si>
    <t>1-K-2021-458</t>
  </si>
  <si>
    <t>13. REPOSICION ACERAS CALLE LAGUNA DEL DESIERTO ENTRE CALLES SNIPE Y LAGUNA DEL DESIERTO, POB. LAURIE.</t>
  </si>
  <si>
    <t>1-K-2021-459</t>
  </si>
  <si>
    <t>15. REPOSICION ACERAS EN CALLE LAS LILAS ENTRRE CALLES WILLIAMS E ISLA NUEVA, POB. LAURIE.</t>
  </si>
  <si>
    <t>1-K-2021-461</t>
  </si>
  <si>
    <t>17. REPOSICION ACERAS CALLE LOS ALAMOS ENTRE CALLES LOS QUEULES Y LOS ALGARROBOS, POB. LAGUNILLAS.</t>
  </si>
  <si>
    <t>1-K-2021-463</t>
  </si>
  <si>
    <t>20. REPOSICION ACERAS AVENIDA LA PAZ ENTRE CALLES CARLOS BARRIENTOS Y PASAJE 6, SECTOR CERRO MERQÍN.</t>
  </si>
  <si>
    <t>1-K-2021-470</t>
  </si>
  <si>
    <t>23. REPOSICION ACERAS CALLE CLAUDIO MATTE ENTRE CALLES VALLE HONDO Y CALIFORNIA, POB. CAMILO OLAVARRÍA.</t>
  </si>
  <si>
    <t>1-K-2021-473</t>
  </si>
  <si>
    <t>2. REPOSICION ACERAS CALLE ERRATCHOU ENTRE CALLES LINCOYAN Y TUCAPEL, PORB. ERRATCHOU.</t>
  </si>
  <si>
    <t>1-K-2021-448</t>
  </si>
  <si>
    <t>3. REPOSICION ACERAS CALLE LINCOYAN ENTRE CALLES PAICAVI Y ERRATCHOU, POB. ERRATCHOU.</t>
  </si>
  <si>
    <t>1-K-2021-449</t>
  </si>
  <si>
    <t>4. REPOSICION ACERAS CALLE ERRATCHOU ENTRE CALLES OROMPELLO Y RENGO, POB. ERRATCHOU.</t>
  </si>
  <si>
    <t>1-K-2021-450</t>
  </si>
  <si>
    <t>7. REPOSICION ACERAS CALLE ESMERALDA ENTRE CALLES LOTA Y MERINO JARPA , SECTOR CORONEL CENTRO.</t>
  </si>
  <si>
    <t>1-K-2021-453</t>
  </si>
  <si>
    <t>8. REPOSICION ACERAS CALLE MERINO JARPA ENTRE CALLES ESMERALDA Y DEMOCRACIA, SECTOR CORONEL CENTRO.</t>
  </si>
  <si>
    <t>1-K-2021-454</t>
  </si>
  <si>
    <t>9. REPOSICION ACERAS CALLE LAGUNA DEL DESIERTO ENTRE CALLES LAGUNA DEL DESIERTO E ISLA NUEVA, POB. LAURIE.</t>
  </si>
  <si>
    <t>1-K-2021-455</t>
  </si>
  <si>
    <t>18. REPOSICION ACERAS EN CALLE LOS ALAMOS ENTRE CALLES LOS ABETOS Y LOS QUEULES, POB. LAGUNILLAS.</t>
  </si>
  <si>
    <t>1-K-2021-464</t>
  </si>
  <si>
    <t>19. REPOSICIÓN ACERAS CALLE LOS ALERCES ENTRE CALLES LOS NOGALES Y LOS LINGUES, POB. LAGUNILLAS.</t>
  </si>
  <si>
    <t>1-K-2021-469</t>
  </si>
  <si>
    <t>21. REPOSICION ACERAS CALLE 27 CON CALLE 24 Y CALLE 26 CON CALLE 24, CEMENTERIO MUNICIPAL DE CORONEL.</t>
  </si>
  <si>
    <t>1-K-2021-471</t>
  </si>
  <si>
    <t>22. REPOSICION ACERAS CALLE 21 CON CALLE 25 Y CALLE 1 CON CALLE 2, CEMENTERIO MUNICIPAL DE CORONEL.</t>
  </si>
  <si>
    <t>1-K-2021-472</t>
  </si>
  <si>
    <t>24. REPOSICIÓN ACERAS CALLE CLAUDIO MATTE ENTRE CALLES PALENA Y RÍO ENCUENTRO, POB. CAMILO OLAVARRÍA.</t>
  </si>
  <si>
    <t>1-K-2021-474</t>
  </si>
  <si>
    <t>25. REPOSICION ACERAS CALLE LOS GUAYACANES ENTRE CALLES EL ROBLE Y LOS PINOS, POB. LAGUNILLAS</t>
  </si>
  <si>
    <t>1-K-2022-167</t>
  </si>
  <si>
    <t>26. REPOSICION ACERAS CALLES COLO COLO ENTRE CALLES MARIAGUENO Y GABRIELA MISTRAL, POB. CAMILO OLAVARRÍA.</t>
  </si>
  <si>
    <t>1-K-2022-168</t>
  </si>
  <si>
    <t>CONSTRUCCION BOLARDOS CALLE P. EYHERAMENDY, LOS ALAMOS</t>
  </si>
  <si>
    <t>1-K-2021-385</t>
  </si>
  <si>
    <t>LOS ALAMOS</t>
  </si>
  <si>
    <t xml:space="preserve">REPOSICION VEREDA CALLE MATADERO POBL. CAUPOLICAN, LOS ALAMOS					</t>
  </si>
  <si>
    <t>1-K-2021-391</t>
  </si>
  <si>
    <t xml:space="preserve">MEJORAMIENTO PLAZOLETA VILLA ESPERANZA, LOS ALAMOS					</t>
  </si>
  <si>
    <t>1-K-2021-395</t>
  </si>
  <si>
    <t xml:space="preserve">MEJORAMIENTO PLAZOLETA VILLA EL BOSQUE, CERRO ALTO, LOS ALAMOS					</t>
  </si>
  <si>
    <t>1-K-2021-396</t>
  </si>
  <si>
    <t xml:space="preserve">CONSTRUCCION BARANDAS SANTUARIO ANTIHUALA, LOS ALAMOS					</t>
  </si>
  <si>
    <t>1-K-2021-400</t>
  </si>
  <si>
    <t xml:space="preserve">CONSTRUCCION CERQUILLO PLAZOLETA TRES PINOS, LOS ALAMOS					</t>
  </si>
  <si>
    <t>1-K-2021-401</t>
  </si>
  <si>
    <t>MEJORAMIENTO BACHE CALLE LUIS CRUZ MARTÍNEZ, ENTRE CALLE MORRO DE ARICA Y CALLE ARTURO PÉREZ CANTO, SECTOR CALERO SUR, LOTA</t>
  </si>
  <si>
    <t>1-K-2022-52</t>
  </si>
  <si>
    <t>MEJORAMIENTO BACHE BERNARDO OHIGGINS (MIRAMAR), ENTRE PASAJE CANCHA RAYADA Y PASAJE ARNOLDO COURARD, SECTOR POLVORÍN 3, LOTA</t>
  </si>
  <si>
    <t>1-K-2022-54</t>
  </si>
  <si>
    <t>MEJORAMIENTO DE ÁREAS PARQUE MUNICIPAL TOMÉ ALTO</t>
  </si>
  <si>
    <t>1-K-2022-166</t>
  </si>
  <si>
    <t>MEJORAMIENTO ILUMINACIÓN ESCALERA PEATONAL SOTOMAYOR</t>
  </si>
  <si>
    <t>1-K-2022-1</t>
  </si>
  <si>
    <t>MEJORAMIENTO AREA VERDE PASAJE CURICO, POBLACIÓN CALEROS SUR. LOTA</t>
  </si>
  <si>
    <t>1-K-2022-13</t>
  </si>
  <si>
    <t>MEJORAMIENTO BACHE CALLE EL BOSQUE ENTRE OHIGGINS Y A. PRAT SECTOR LIBERTAD, LOTA</t>
  </si>
  <si>
    <t>1-K-2022-43</t>
  </si>
  <si>
    <t>MEJORAMIENTO BACHE AVENIDA LA PAZ, ENTRE CALLE IGNACIO CARRERA PINTO Y PASAJE RINCONADA, SECTOR CANTERA VIEJA, LOTA</t>
  </si>
  <si>
    <t>1-K-2022-51</t>
  </si>
  <si>
    <t>16. REPOSICION ACERAS CALLE ISLA NUEVA ENTRE CALLES LAS LILAS Y LAGUNA DEL DESIERTO, POB. LAURIE.</t>
  </si>
  <si>
    <t>1-K-2021-462</t>
  </si>
  <si>
    <t>14. REPOSICION ACERAS CALLE LAS LILAS ENTRE CALLES LAGUNA DEL DESIERTO Y WILLIAMS, POB. LAURIE.</t>
  </si>
  <si>
    <t>1-K-2021-460</t>
  </si>
  <si>
    <t xml:space="preserve">CONSTRUCION BOLARDOS PLAZOLETA POBLACION BRISAS DEL SOL, LOS ALAMOS					</t>
  </si>
  <si>
    <t>1-K-2021-388</t>
  </si>
  <si>
    <t xml:space="preserve">MEJORAMIENTO ACCESIBILIDAD OFICINA ESTRATEGIA DESARROLLO LOCAL INCLUSIVO, LOS ALAMOS					</t>
  </si>
  <si>
    <t>1-K-2021-390</t>
  </si>
  <si>
    <t xml:space="preserve">REPOSICION VEREDA CALLE LAS CAMELIAS POBL. CAUPOLICAN, LOS ALAMOS					</t>
  </si>
  <si>
    <t>1-K-2021-392</t>
  </si>
  <si>
    <t xml:space="preserve">REPOSICION VEREDA CALLE LAUTARO, CERRO ALTO, LOS ALAMOS 					</t>
  </si>
  <si>
    <t>1-K-2021-393</t>
  </si>
  <si>
    <t xml:space="preserve">REPOSICION VEREDA CALLE MANUEL RODRIGUEZ, LOS ALAMOS					</t>
  </si>
  <si>
    <t>1-K-2021-394</t>
  </si>
  <si>
    <t xml:space="preserve">CONSTRUCCION PAVIMENTO PLAZOLETA RETORNO CEMENTERIO, LOS ALAMOS					</t>
  </si>
  <si>
    <t>1-K-2021-397</t>
  </si>
  <si>
    <t xml:space="preserve">MEJORAMIENTO MULTICANCHA POBL. LOS ENCINOS, LOS ALAMOS					</t>
  </si>
  <si>
    <t>1-K-2021-398</t>
  </si>
  <si>
    <t>CONSTRUCCION BOLARDOS PLAZOLETA POBLACION EL CASTILLO , LOS ALAMOS</t>
  </si>
  <si>
    <t>1-K-2021-389</t>
  </si>
  <si>
    <t>CONSTRUCCION CERQUILLO AREA VERDE J.M.CARRERA, LOS ALAMOS</t>
  </si>
  <si>
    <t>1-K-2021-402</t>
  </si>
  <si>
    <t>CONSTRUCCION CERQUILLO ESCUELA LA ARAUCANA, LOS ALAMOS</t>
  </si>
  <si>
    <t>1-K-2021-403</t>
  </si>
  <si>
    <t>MEJORAMIENTO PLAZA TEMUCO CHICO, LOS ALAMOS</t>
  </si>
  <si>
    <t>1-K-2022-164</t>
  </si>
  <si>
    <t>MEJORAMIENTO CALLE SAN JUAN, SECTOR COLCURA, LOTA</t>
  </si>
  <si>
    <t>1-K-2022-18</t>
  </si>
  <si>
    <t>REPOSICIÓN REFUGIO PEATONAL CALLE LUIS CRUZ MARTÍNEZ, POBLACIÓN IGNACIO CARRERA PINTO. LOTA</t>
  </si>
  <si>
    <t>1-K-2022-19</t>
  </si>
  <si>
    <t>COLOCACION VALLA PEATONAL Y PINTADO DE PASO DE CEBRA CALLE LORETO COUSIÑO, FRENTE LICEO SANTA DORIS, LOTA</t>
  </si>
  <si>
    <t>1-K-2022-26</t>
  </si>
  <si>
    <t>REPOSICIÓN Y COLOCACIÓN PASAMANOS EN SENDAS A. DE ERCILLA Y M. ROJAS POBL. LA VEGA, LOTA</t>
  </si>
  <si>
    <t>1-K-2022-28</t>
  </si>
  <si>
    <t>MEJORAMIENTO E ILUMINACIÓN MULTICANCHA SECTOR SOTOMAYOR AL CERRO, LOTA</t>
  </si>
  <si>
    <t>1-K-2022-29</t>
  </si>
  <si>
    <t>MEJORAMIENTO ILUMINACIÓN PLAZA ARTURO ALESSANDRI</t>
  </si>
  <si>
    <t>1-K-2022-46</t>
  </si>
  <si>
    <t>MEJORAMIENTO ILUMINACIÓN ESCALERA PEATONAL LAUTARO</t>
  </si>
  <si>
    <t>1-K-2022-48</t>
  </si>
  <si>
    <t>MEJORAMIENTO ILUMINACIÓN SENDA LOA</t>
  </si>
  <si>
    <t>1-K-2022-49</t>
  </si>
  <si>
    <t>REPOSICION VALLA PEATONAL CARRERA ESQUINA CHACABUCO, LOTA</t>
  </si>
  <si>
    <t>1-K-2022-27</t>
  </si>
  <si>
    <t>CONSTRUCCIÓN REDUCTOR DE VELOCIDAD Y REPARACIÓN BACHE CALLE NORMAN BULL, VILLA LOS HÉROES, LOTA</t>
  </si>
  <si>
    <t>1-K-2022-30</t>
  </si>
  <si>
    <t>MEJORAMIENTO BACHE CALLE TARAPACÁ, ENTRE CALLE IGNACIO CARRERA PINTO Y CALLE ATACAMA, SECTOR CALERO SUR, LOTA</t>
  </si>
  <si>
    <t>1-K-2022-53</t>
  </si>
  <si>
    <t>CONSTRUCCIÓN PASAMANOS PASAJE MANUEL RODRÍGUEZ, SECTOR LIBERTAD, LOTA</t>
  </si>
  <si>
    <t>1-K-2022-56</t>
  </si>
  <si>
    <t>CONSTRUCCIÓN DEFENSA CAMINERA CALLE CHACABUCO SECTOR 9 DE AGOSTO, LOTA</t>
  </si>
  <si>
    <t>1-K-2022-57</t>
  </si>
  <si>
    <t>CONSTRUCCIÓN PASAMANOS PASAJE LOS HÉROES SECTOR CANTERA 1, LOTA</t>
  </si>
  <si>
    <t>1-K-2022-58</t>
  </si>
  <si>
    <t>REPOSICIÓN ESCALERA Y CONSTRUCCIÓN PASAMANOS SENDA EL CANAL, POBL. AUGUSTO PINOCHET, LOTA</t>
  </si>
  <si>
    <t>1-K-2022-59</t>
  </si>
  <si>
    <t xml:space="preserve">COLOCACIÓN PASAMANOS CALLE AMAPOLAS, POBL. POLVORÍN 2, LOTA </t>
  </si>
  <si>
    <t>1-K-2022-60</t>
  </si>
  <si>
    <t>REPOSICIÓN DE PASAMANOS ESCALERA CALLE CARLOS SILVA, SECTOR POLVORÍN, LOTA</t>
  </si>
  <si>
    <t>1-K-2022-61</t>
  </si>
  <si>
    <t xml:space="preserve">CONSTRUCCIÓN DEFENSA CAMINERA CALLE L. COCHRANE SECTOR BANNEN, LOTA </t>
  </si>
  <si>
    <t>1-K-2022-62</t>
  </si>
  <si>
    <t>COLOCACIÓN BARRERA DE CONTENCIÓN PASAJE CASAS QUIERO AL NORTE, POBL. CASAS QUIERO, LOTA</t>
  </si>
  <si>
    <t>1-K-2022-66</t>
  </si>
  <si>
    <t>REPOSICIÓN ACERA PEATONAL CALLE EL CHIFLÓN, VILLA LOS HÉROES, LOTA</t>
  </si>
  <si>
    <t>1-K-2022-67</t>
  </si>
  <si>
    <t>REPOSICIÓN REFUGIO PEATONAL CALLE CAMINO DE ACCESO (ENTRADA PLAYA COLCURA), SECTOR PLAYA COLCURA. LOTA</t>
  </si>
  <si>
    <t>1-K-2022-70</t>
  </si>
  <si>
    <t>CONSTRUCCIÓN MURETE DE CONTENCIÓN POR FERNANDO MAIRA EN POBLACIÓN CANTERA VIEJA, LOTA</t>
  </si>
  <si>
    <t>1-K-2022-71</t>
  </si>
  <si>
    <t>CONSTRUCCIÓN DE MURO Y REPOSICIÓN PASAMANOS CALLE LAS SALVIAS SECTOR GABRIELA MISTRAL, LOTA</t>
  </si>
  <si>
    <t>1-K-2022-73</t>
  </si>
  <si>
    <t>REPOSICIÓN PASAMANOS PASAJE LOS AVELLANOS SECTOR GABRIELA MISTRAL, LOTA</t>
  </si>
  <si>
    <t>1-K-2022-74</t>
  </si>
  <si>
    <t xml:space="preserve">MEJORAMIENTO CIERRO PERIMETRAL ESTADIO CERRO ALTO, LOS ALAMOS					</t>
  </si>
  <si>
    <t>1-K-2021-399</t>
  </si>
  <si>
    <t xml:space="preserve">CONSTRUCCION VALLA PEATONAL AREA VERDE N5 POBLACION BRISAS DEL SOL , LOS ALAMOS					</t>
  </si>
  <si>
    <t>1-K-2021-404</t>
  </si>
  <si>
    <t>CONSTRUCCION ACERA CALLE COLON, LOS ALAMOS</t>
  </si>
  <si>
    <t>1-K-2022-162</t>
  </si>
  <si>
    <t>CONSTRUCCION ACERA CALLE LUIS SAEZ MORA, LOS ALAMOS</t>
  </si>
  <si>
    <t>1-K-2022-163</t>
  </si>
  <si>
    <t>CONSTRUCCION ACERA CALLE LIBERTAD, LOS ALAMOS</t>
  </si>
  <si>
    <t>1-K-2022-165</t>
  </si>
  <si>
    <t>CONSTRUCCION BOLARDOS AV. CAUPOLICAN, LOS ALAMOS</t>
  </si>
  <si>
    <t>1-K-2021-386</t>
  </si>
  <si>
    <t>CONSTRUCCION BOLARDOS PLAZA ANTIHUALA , LOS ALAMOS</t>
  </si>
  <si>
    <t>1-K-2021-387</t>
  </si>
  <si>
    <t>MEJORAMIENTO ESPACIO VILLA LOS ALMENDROS, CALERA DE TANGO</t>
  </si>
  <si>
    <t>1-C-2021-354</t>
  </si>
  <si>
    <t>CALERA DE TANGO</t>
  </si>
  <si>
    <t>MEJORAMIENTO PLAZA DEPORTIVA CANTAROS DE TANGUITO, COMUNA DE CALERA DE TANGO</t>
  </si>
  <si>
    <t>1-C-2021-1086</t>
  </si>
  <si>
    <t>REPOSICIÓN DE BODEGAS - FERIA MODELO DE OVALLE</t>
  </si>
  <si>
    <t>1-C-2022-173</t>
  </si>
  <si>
    <t>MEJORAMIENTO MULTICANCHA MANUEL RODRIGUEZ</t>
  </si>
  <si>
    <t>1-C-2022-181</t>
  </si>
  <si>
    <t>CHIMBARONGO</t>
  </si>
  <si>
    <t>RECUPERACIÓN ÁREA VERDE VILLA SANTA RAQUEL</t>
  </si>
  <si>
    <t>1-C-2022-125</t>
  </si>
  <si>
    <t>HABILITACIÓN OFICINAS MODULARES , MUNICIPALIDAD DE COLTAUCO</t>
  </si>
  <si>
    <t>1-C-2021-1704</t>
  </si>
  <si>
    <t>CONSTRUCCIÓN E IMPLEMENTACIÓN DE ELEMENTOS DE SEGURIDAD VIAL CRUCES PEATONALES RECINTOS EDUCACIONALES, COMUNA OLIVAR</t>
  </si>
  <si>
    <t>1-C-2021-1979</t>
  </si>
  <si>
    <t>REPOSICION MULTICANCHA PLAZA OROCOIPO</t>
  </si>
  <si>
    <t>1-C-2022-52</t>
  </si>
  <si>
    <t>MEJORAMIENTO MULTICANCHA Y AREA VERDE VILLA JUAN PABLO II, GUACARHUE</t>
  </si>
  <si>
    <t>1-C-2022-94</t>
  </si>
  <si>
    <t>QUINTA DE TILCOCO</t>
  </si>
  <si>
    <t>MEJORAMIENTO PLAZOLETA DE JUEGOS SECTOR CÍVICO SAN FERNANDO</t>
  </si>
  <si>
    <t>1-C-2021-248</t>
  </si>
  <si>
    <t>SAN FERNANDO</t>
  </si>
  <si>
    <t>REPOSICIÓN MULTICANCHA, QUELENTARO</t>
  </si>
  <si>
    <t>1-C-2021-1955</t>
  </si>
  <si>
    <t>REPARACIÓN DE PAVIMENTOS CAMINO TALCAHUANO-CONCEPCION, SECTOR SANTA LEONOR, TALCAHUANO</t>
  </si>
  <si>
    <t>1-C-2020-773</t>
  </si>
  <si>
    <t>CONSTRUCCIÓN NICHOS PARA CEMENTERIO MUNICIPAL, COMUNA DE LOS SAUCES</t>
  </si>
  <si>
    <t>1-C-2021-351</t>
  </si>
  <si>
    <t>CONSTRUCCIÓN ESPACIO CULTURAL MAGISTERIO, COMUNA DE CHONCHI</t>
  </si>
  <si>
    <t>1-C-2022-15</t>
  </si>
  <si>
    <t>CHONCHI</t>
  </si>
  <si>
    <t>MEJORAMIENTO DE PLAZA DE VILLA ALTOS DE CANTILLANA, COMUNA DE PAINE</t>
  </si>
  <si>
    <t>1-C-2021-1191</t>
  </si>
  <si>
    <t>PAINE</t>
  </si>
  <si>
    <t>REPOSICIÓN MULTICANCHA VILLA CONVENTO VIEJO</t>
  </si>
  <si>
    <t>1-C-2022-150</t>
  </si>
  <si>
    <t>REPOSICIÓN DE EMERGENCIA ESCUELA LOS TRONCOS, LOS ÁNGELES</t>
  </si>
  <si>
    <t>1-C-2022-81</t>
  </si>
  <si>
    <t>HABILITACIÓN MUELLE SECTOR LAS COLORADAS, ISLA DEL REY, AFECTADO POR TSUNAMI</t>
  </si>
  <si>
    <t>1-C-2022-362</t>
  </si>
  <si>
    <t>CORRAL</t>
  </si>
  <si>
    <t>CONSTRUCCIÓN CENTRO VETERINARIO MUNICIPAL, SAN JOSÉ DE LA MARIQUINA</t>
  </si>
  <si>
    <t>1-C-2021-1212</t>
  </si>
  <si>
    <t>MARIQUINA</t>
  </si>
  <si>
    <t>CONSTRUCCION SENDEROS PARQUE ALAMEDA</t>
  </si>
  <si>
    <t>1-C-2021-1773</t>
  </si>
  <si>
    <t>NANCAGUA</t>
  </si>
  <si>
    <t>CONSTRUCCIÓN CENTRO CLÍNICO VETERINARIO</t>
  </si>
  <si>
    <t>1-C-2021-1329</t>
  </si>
  <si>
    <t>PAILLACO</t>
  </si>
  <si>
    <t>MEJORAMIENTO PLAZA PROGRESO, PUNTA ARENAS</t>
  </si>
  <si>
    <t>1-C-2021-1920</t>
  </si>
  <si>
    <t>PUNTA ARENAS</t>
  </si>
  <si>
    <t>MEJORAMIENTO MULTICANCHA VILLA JESUS, CALERA DE TANGO</t>
  </si>
  <si>
    <t>1-C-2022-227</t>
  </si>
  <si>
    <t>REPOSICION OFICINA CENTRO DE TRATAMIENTO INTEGRAL DE RESIDUOS SOLIDOS, FUTALEUFU</t>
  </si>
  <si>
    <t>1-C-2022-266</t>
  </si>
  <si>
    <t>FUTALEUFÚ</t>
  </si>
  <si>
    <t>CONSTRUCCIÓN DE ACERAS CEMENTERIO MUNICIPAL, PERQUENCO</t>
  </si>
  <si>
    <t>1-C-2021-1681</t>
  </si>
  <si>
    <t>CONSTRUCCION CIERRE PERIMETRAL LOTE D-2 E INSTALACION DE LUMINARIAS SOLARES</t>
  </si>
  <si>
    <t>1-C-2022-422</t>
  </si>
  <si>
    <t>REPOSICIÓN PASARELA AVISTAMIENTO DE AVES SECTOR DIAÑ, CURACO DE VÉLEZ</t>
  </si>
  <si>
    <t>1-C-2022-114</t>
  </si>
  <si>
    <t>CURACO DE VELEZ</t>
  </si>
  <si>
    <t>CIERRE PERIMETRAL Y MEJORAMIENTO TERRENO CD VISTA HERMOSA</t>
  </si>
  <si>
    <t>1-C-2021-1311</t>
  </si>
  <si>
    <t>MAULE</t>
  </si>
  <si>
    <t>MEJORAMIENTO MULTICANCHAS PARQUE PULMAHUE, PADRE LAS CASAS</t>
  </si>
  <si>
    <t>1-C-2019-777</t>
  </si>
  <si>
    <t>PADRE LAS CASAS</t>
  </si>
  <si>
    <t>CONSTRUCCIÓN CANCHA BABY FÚTBOL PASTO SINTÉTICO, COMPLEJO DEPORTIVO JEREMIAS BADILLA PUCÓN</t>
  </si>
  <si>
    <t>1-C-2019-1375</t>
  </si>
  <si>
    <t>PUCÓN</t>
  </si>
  <si>
    <t>MEJORAMIENTO DE LA PLAZA TODOS LOS SANTOS, COMUNA DE VILLARRICA</t>
  </si>
  <si>
    <t>1-C-2019-1528</t>
  </si>
  <si>
    <t>VILLARRICA</t>
  </si>
  <si>
    <t>CONSTRUCCIÓN CENTRO COMUNITARIO VILLA ESTACIÓN, COMUNA DE VILLARRICA AÑO 2019</t>
  </si>
  <si>
    <t>1-C-2020-392</t>
  </si>
  <si>
    <t>REPOSICIÓN DE VEREDAS CALLE DINAMARCA ENTRE SAN MARTIN Y AVENIDA ALEMANIA, TEMUCO</t>
  </si>
  <si>
    <t>1-C-2019-1996</t>
  </si>
  <si>
    <t>REPOSICIÓN DE VEREDAS CALLE MANUEL RODRÍGUEZ ENTRE AVDA. PRIETO NORTE Y DOCTOR CARILLO, TEMUCO</t>
  </si>
  <si>
    <t>1-C-2020-75</t>
  </si>
  <si>
    <t>CONSTRUCCION MODULOS ARTESANOS, LONQUIMAY</t>
  </si>
  <si>
    <t>1-C-2019-1447</t>
  </si>
  <si>
    <t>CONSTRUCCIÓN Y REPOSICIÓN DE  SEÑALIZACIÓN  TURÍSTICA EN LA COMUNA DE SAAVEDRA</t>
  </si>
  <si>
    <t>1-C-2020-175</t>
  </si>
  <si>
    <t>SAAVEDRA</t>
  </si>
  <si>
    <t>CONSTRUCCIÓN E INSTALACIÓN SEÑALIZACIÓN TURÍSTICA RURAL NUEVA IMPERIAL</t>
  </si>
  <si>
    <t>1-C-2019-1262</t>
  </si>
  <si>
    <t>NUEVA IMPERIAL</t>
  </si>
  <si>
    <t>CONSTRUCCIÓN CLUB DEPORTIVO MADEGAL, COMUNA GALVARINO</t>
  </si>
  <si>
    <t>1-C-2019-1271</t>
  </si>
  <si>
    <t>GALVARINO</t>
  </si>
  <si>
    <t>REPOSICIÓN DE VEREDAS EN CALLE GUIDO BECK DE RAMBERGA</t>
  </si>
  <si>
    <t>1-C-2019-1347</t>
  </si>
  <si>
    <t>TOLTéN</t>
  </si>
  <si>
    <t>BACHEO PARA MEJORAMIENTO DE CALLES DE CARAHUE COMUNA DE CARAHUE</t>
  </si>
  <si>
    <t>1-C-2020-249</t>
  </si>
  <si>
    <t>CARAHUE</t>
  </si>
  <si>
    <t>REPOSICION DE ESPACIO MULTIUSO VILLA EL ROBLE. COMUNA DE PADRE HURTADO</t>
  </si>
  <si>
    <t>1-C-2019-1970</t>
  </si>
  <si>
    <t>PADRE HURTADO</t>
  </si>
  <si>
    <t>CONSTRUCCION ESTACION DEPORTIVA PLAYA BRAVA VIDA SANA IQUIQUE</t>
  </si>
  <si>
    <t>1-C-2019-1798</t>
  </si>
  <si>
    <t>IQUIQUE</t>
  </si>
  <si>
    <t>SPD - INSTALACION Y RECAMBIO DEL ALUMBRADO PUBLICO DE LA COMUNA DE CISNES</t>
  </si>
  <si>
    <t>1-C-2020-124</t>
  </si>
  <si>
    <t>CISNES</t>
  </si>
  <si>
    <t>CONSTRUCCIÓN SEDE COMUNITARIA BALMACEDA - RÍO MORRO</t>
  </si>
  <si>
    <t>1-C-2019-1595</t>
  </si>
  <si>
    <t>RíO BUENO</t>
  </si>
  <si>
    <t>HABILITACIÓN CANCHA SINTÉTICA EJÉRCITO LIBERTADOR, COMUNA DE RÍO BUENO</t>
  </si>
  <si>
    <t>1-C-2019-1713</t>
  </si>
  <si>
    <t>PAVIMENTACIÓN PASAJE SANTA MONICA Y PASAJE SANTA ELENA, VILLA SAN LUIS , COMUNA DE VALDIVIA</t>
  </si>
  <si>
    <t>1-C-2018-492</t>
  </si>
  <si>
    <t>VALDIVIA</t>
  </si>
  <si>
    <t xml:space="preserve">MEJORAMIENTO MULTICANCHA PASAJE RÍO CALLE-CALLE </t>
  </si>
  <si>
    <t>1-C-2020-312</t>
  </si>
  <si>
    <t>CONSTRUCCIÓN SEDE SOCIAL DE LA ARENA ALTA, ALTO DEL CARMEN</t>
  </si>
  <si>
    <t>1-C-2019-1507</t>
  </si>
  <si>
    <t>ALTO DEL CARMEN</t>
  </si>
  <si>
    <t>CONSTRUCCIÓN PLAZA DE CHIGÜINTO, VALLE DEL TRANSITO, ALTO DEL CARMEN</t>
  </si>
  <si>
    <t>1-C-2019-1721</t>
  </si>
  <si>
    <t>BACHEO VARIOS SECTORES,CALDERA 2020</t>
  </si>
  <si>
    <t>1-C-2019-417</t>
  </si>
  <si>
    <t>CALDERA</t>
  </si>
  <si>
    <t>CONSTRUCCIÓN CENTRO VETERINARIO DE ATENCIÓN PRIMARIA COMUNA DE ALGARROBO</t>
  </si>
  <si>
    <t>1-C-2020-291</t>
  </si>
  <si>
    <t>ALGARROBO</t>
  </si>
  <si>
    <t>REPOSICIÓN ACERAS E ILUMINACIÓN PEATONAL SECTOR AGUAS MARINAS</t>
  </si>
  <si>
    <t>1-C-2020-316</t>
  </si>
  <si>
    <t>MEJORAMIENTO PAVIMENTOS PASAJE GABRIELA MISTRAL</t>
  </si>
  <si>
    <t>1-C-2019-525</t>
  </si>
  <si>
    <t>CASABLANCA</t>
  </si>
  <si>
    <t>MEJORAMIENTO PAVIMENTOS PASAJE MARCELA PAZ</t>
  </si>
  <si>
    <t>1-C-2019-526</t>
  </si>
  <si>
    <t>SPD - IMPLEMENTACIÓN DE CÁMARAS DE SEGURIDAD CASABLANCA</t>
  </si>
  <si>
    <t>1-C-2020-134</t>
  </si>
  <si>
    <t>MEJORAMIENTO PASAJE TEGUALDA Y CALLE RAMÓN FREIRE ENTRE CALLE ESMERALDA Y CALLE YUNGAY, COMUNA DE QUILLOTA</t>
  </si>
  <si>
    <t>1-C-2018-677</t>
  </si>
  <si>
    <t>QUILLOTA</t>
  </si>
  <si>
    <t>MEJORAMIENTO CIERRE PERIMETRAL Y OTROS, CLUB DEPORTIVO EL PEUMO, COMUNA DE QUILLOTA</t>
  </si>
  <si>
    <t>1-C-2019-886</t>
  </si>
  <si>
    <t>REPARACIÓN TECHUMBRE BLOCK L VILLA PRIMAVERA, CONCÓN.</t>
  </si>
  <si>
    <t>1-C-2018-1699</t>
  </si>
  <si>
    <t>CONCóN</t>
  </si>
  <si>
    <t>CONSTRUCCION SEDE COMUNITARIA EN VILLA LOS VOLCANES, COMUNA DE SAN ESTEBAN</t>
  </si>
  <si>
    <t>1-C-2018-714</t>
  </si>
  <si>
    <t>SAN ESTEBAN</t>
  </si>
  <si>
    <t>CONSTRUCCIÓN DE REFUGIOS PEATONALES, COMUNA DE VILLA ALEMANA</t>
  </si>
  <si>
    <t>1-C-2019-1687</t>
  </si>
  <si>
    <t>REPOSICIÓN ALUMBRADO FOTOVOLTAICO AREAS VERDES, EMPEDRADO</t>
  </si>
  <si>
    <t>1-C-2018-1014</t>
  </si>
  <si>
    <t>EMPEDRADO</t>
  </si>
  <si>
    <t>PROYECTO DE PAVIMENTACIÓN VILLA EL ÁNGEL COMUNA DE ROMERAL</t>
  </si>
  <si>
    <t>1-C-2020-130</t>
  </si>
  <si>
    <t>ROMERAL</t>
  </si>
  <si>
    <t>RECUPERACIÓN DE ÁREA VERDE VILLA EL LUCERO Y VILLA LA PAZ</t>
  </si>
  <si>
    <t>1-C-2019-1669</t>
  </si>
  <si>
    <t>REPOSICION VEREDAS CALLE J. M. COUSIÑO.COMUNA GRANEROS</t>
  </si>
  <si>
    <t>1-C-2019-1167</t>
  </si>
  <si>
    <t>CONSTRUCCIÓN CUBIERTA MULTICANCHA ESCUELA SAN ROBERTO</t>
  </si>
  <si>
    <t>1-C-2019-688</t>
  </si>
  <si>
    <t>PICHIDEGUA</t>
  </si>
  <si>
    <t>HABILITACIÓN ESPACIOS PÚBLICOS VILLA CERRILLOS, COMUNA DE PLACILLA</t>
  </si>
  <si>
    <t>1-C-2019-426</t>
  </si>
  <si>
    <t>PLACILLA</t>
  </si>
  <si>
    <t>CONSTRUCCIÓN ÁREA VERDE POBLACIÓN NELSON PEREIRA</t>
  </si>
  <si>
    <t>1-C-2019-1650</t>
  </si>
  <si>
    <t>RANCAGUA</t>
  </si>
  <si>
    <t>CONSTRUCCIÓN MULTICANCHA VILLA PROMAUCAE</t>
  </si>
  <si>
    <t>1-C-2019-1655</t>
  </si>
  <si>
    <t>MEJORAMIENTO DE LUMINARIAS EN ÁREAS VERDES DE LOS SECTORES CENTRO Y ORIENTE DE LA COMUNA DE RANCAGUA</t>
  </si>
  <si>
    <t>1-C-2020-384</t>
  </si>
  <si>
    <t>PROVISIÓN E INSTALACIÓN DE RESALTOS SECTOR SUR DE LA COMUNA DE RANCAGUA</t>
  </si>
  <si>
    <t>1-C-2020-487</t>
  </si>
  <si>
    <t>CONSTRUCCIÓN SEDE COMUNITARIA JUNTA DE VECINOS VILLA VALLE NORTE, PUNTA MIRA NORTE, COQUIMBO</t>
  </si>
  <si>
    <t>1-C-2017-1185</t>
  </si>
  <si>
    <t>CONSTRUCCIÓN MULTICANCHA EL ESCUADRÓN, PARTE ALTA, COQUIMBO</t>
  </si>
  <si>
    <t>1-C-2018-1566</t>
  </si>
  <si>
    <t>CONSTRUCCIÓN SEDE CLUB ADULTO MAYOR LA VIDA ES BELLA</t>
  </si>
  <si>
    <t>1-C-2019-98</t>
  </si>
  <si>
    <t>LA SERENA</t>
  </si>
  <si>
    <t>OBRA MENOR MEJORAMIENTO AREA VERDE PLAZA SAN AGUSTIN</t>
  </si>
  <si>
    <t>1-C-2019-678</t>
  </si>
  <si>
    <t>CONSERVACION PAVIMENTOS CANCHA ESCUELA JUAN LOPEZ D-86 Y P. CARIOLA D-136</t>
  </si>
  <si>
    <t>1-C-2020-73</t>
  </si>
  <si>
    <t>ANTOFAGASTA</t>
  </si>
  <si>
    <t>MEJORAMIENTO ALUMBRADO PUBLICO PRESIDENTE BULNES, HUALPEN</t>
  </si>
  <si>
    <t>1-C-2018-1191</t>
  </si>
  <si>
    <t>HUALPÉN</t>
  </si>
  <si>
    <t>BACHEOS DE EMERGENCIA EN DIFERENTES CALLES DE LA COMUNA DE LOS ÁNGELES</t>
  </si>
  <si>
    <t>1-C-2019-1039</t>
  </si>
  <si>
    <t>SPD CONSTRUCCIÓN DE LUMINARIAS FOTOVOLTAICAS PARA PARADEROS RURALES, COMUNA DE SANTA JUANA</t>
  </si>
  <si>
    <t>1-C-2019-1318</t>
  </si>
  <si>
    <t>SANTA JUANA</t>
  </si>
  <si>
    <t>HABILITACION PLAZOLETA CALLE 3 DE MAYO ENTRE FUNDO POTRERILLOS Y TRONGOL, CURANILAHUE</t>
  </si>
  <si>
    <t>1-C-2019-2029</t>
  </si>
  <si>
    <t>CONSTRUCCIÓN SEDE SOCIAL NUEVO COCHOLGUE, TOMÉ</t>
  </si>
  <si>
    <t>1-C-2020-81</t>
  </si>
  <si>
    <t>TOMÉ</t>
  </si>
  <si>
    <t>REPOSICIÓN VEREDAS POBLACIÓN SARGENTO AGUAYO , COMUNA DE CAÑETE</t>
  </si>
  <si>
    <t>1-C-2020-330</t>
  </si>
  <si>
    <t>CAÑETE</t>
  </si>
  <si>
    <t>BACHEO Y REPARACION DE VEREDAS EN DISTINTOS SECTORES DE CALBUCO</t>
  </si>
  <si>
    <t>1-C-2019-770</t>
  </si>
  <si>
    <t>CALBUCO</t>
  </si>
  <si>
    <t>CONSTRUCCIÓN Y MEJORAMIENTO CLUB DEPORTIVO MARÍTIMO</t>
  </si>
  <si>
    <t>1-C-2018-364</t>
  </si>
  <si>
    <t>CASTRO</t>
  </si>
  <si>
    <t>MEJORAMIENTO MULTICANCHA GABRIELA MISTRAL</t>
  </si>
  <si>
    <t>1-C-2018-1284</t>
  </si>
  <si>
    <t>MEJORAMIENTO VERTEDERO MUNICIPAL DE CHONCHI</t>
  </si>
  <si>
    <t>1-C-2019-1047</t>
  </si>
  <si>
    <t>HABILITACIÓN SALA PROGRAMA CECI, SECTOR LA PELLINADA</t>
  </si>
  <si>
    <t>1-C-2018-1623</t>
  </si>
  <si>
    <t>PUERTO OCTAY</t>
  </si>
  <si>
    <t>MEJORAMIENTO CANCHA DE FUTBOL C.D. COLO COLO SECTOR DETIF - COMUNA PUQUELDON</t>
  </si>
  <si>
    <t>1-C-2019-1291</t>
  </si>
  <si>
    <t>PUQUELDÓN</t>
  </si>
  <si>
    <t>REPOSICIÓN SEDE JUNTA DE VECINOS Nº 7 DE PIDO</t>
  </si>
  <si>
    <t>1-C-2019-388</t>
  </si>
  <si>
    <t>QUEMCHI</t>
  </si>
  <si>
    <t>EMO 2019 - RECUPERACIÓN PAVIMENTOS SECTOR ALAMEDA AL PONIENTE DE PORTUGAL. COMUNA DE SANTIAGO</t>
  </si>
  <si>
    <t>1-C-2020-574</t>
  </si>
  <si>
    <t>CONSTRUCCIÓN CANCHA BABYFUTBOL PERSEO</t>
  </si>
  <si>
    <t>1-C-2020-60</t>
  </si>
  <si>
    <t>LO ESPEJO</t>
  </si>
  <si>
    <t>REPOSICIÓN DE VEREDAS U.V 37-C SECTOR 8</t>
  </si>
  <si>
    <t>1-C-2020-65</t>
  </si>
  <si>
    <t>HABILITACIÓN PLAZAS CON JUEGOS INFANTILES Y MAQUINAS DE EJERCICIOS EN BARRIO LONGITUDINAL MAIPU</t>
  </si>
  <si>
    <t>1-C-2018-706</t>
  </si>
  <si>
    <t>MAIPÚ</t>
  </si>
  <si>
    <t>REPOSICION MULTICANCHA VICTOR JARA ESQUINA GERMAN GARCES</t>
  </si>
  <si>
    <t>1-C-2019-81</t>
  </si>
  <si>
    <t>CONSTRUCCIÓN REFUGIOS ANTIVANDALICOS Y VEREDAS, COMUNA DE MELIPILLA</t>
  </si>
  <si>
    <t>1-C-2019-1153</t>
  </si>
  <si>
    <t>MELIPILLA</t>
  </si>
  <si>
    <t>CONSTRUCCIÓN MULTICANCHA VILLA CRETA COMUNA DE PUENTE ALTO</t>
  </si>
  <si>
    <t>1-C-2017-72</t>
  </si>
  <si>
    <t>CONSTRUCCIÓN DE PARQUE STREET WORKOUT Y CALISTENIA BANDEJON CENTRAL AVENIDA EYZAGUIRRE FRENTE A CENTRO CULTURAL ALCALDE JUAN ESTAY</t>
  </si>
  <si>
    <t>1-C-2018-1125</t>
  </si>
  <si>
    <t>EMO2019 - RECUPERACIÓN CALLE CATEDRAL Y PASEO PUENTE. COMUNA DE SANTIAGO</t>
  </si>
  <si>
    <t>1-C-2019-1935</t>
  </si>
  <si>
    <t>EMO2019 – RECUPERACIÓN PAVIMENTOS SECTOR CENTRO. COMUNA DE SANTIAGO</t>
  </si>
  <si>
    <t>1-C-2019-1961</t>
  </si>
  <si>
    <t>EMO2019 – RECUPERACIÓN PAVIMENTOS SECTOR SUR PONIENTE. COMUNA DE SANTIAGO</t>
  </si>
  <si>
    <t>1-C-2019-1964</t>
  </si>
  <si>
    <t>CONSTRUCCIÓN CUBIERTA MULTICANCHA ESCUELA LO ENCAÑADO</t>
  </si>
  <si>
    <t>1-C-2018-230</t>
  </si>
  <si>
    <t>SAN PEDRO</t>
  </si>
  <si>
    <t>CONSTRUCCIÓN CUBIERTA MULTICANCHA ESCUELA ENRIQUE REYMOND</t>
  </si>
  <si>
    <t>1-C-2018-234</t>
  </si>
  <si>
    <t>REPARACIÓN DIVERSAS VEREDAS COMUNA DE DALCAHUE</t>
  </si>
  <si>
    <t>1-C-2020-201</t>
  </si>
  <si>
    <t>DALCAHUE</t>
  </si>
  <si>
    <t>CONSTRUCCIÓN PASARELA PARA CONTROL DE GANADO, COMUNA TORRES DEL PAINE</t>
  </si>
  <si>
    <t>1-C-2019-1273</t>
  </si>
  <si>
    <t>MEJORAMIENTO JUNTA VECINAL N°5, NATALES</t>
  </si>
  <si>
    <t>1-C-2019-1198</t>
  </si>
  <si>
    <t>NATALES</t>
  </si>
  <si>
    <t>CONSTRUCCIÓN CANCHA JUNTA DE VECINOS VILLA ANDES DE PEMUCO</t>
  </si>
  <si>
    <t>1-C-2018-1328</t>
  </si>
  <si>
    <t>CONSTRUCCIÓN ALUMBRADO PÚBLICO SECTOR LOURDES, COMUNA DE SAN IGNACIO</t>
  </si>
  <si>
    <t>1-C-2020-798</t>
  </si>
  <si>
    <t>SAN IGNACIO</t>
  </si>
  <si>
    <t>CONSTRUCCIÓN SEDE COMITÉ AGUA POTABLE RURAL ESTACIÓN ÑIQUÉN</t>
  </si>
  <si>
    <t>1-C-2018-1397</t>
  </si>
  <si>
    <t>ÑIQUÉN</t>
  </si>
  <si>
    <t>CONSTRUCCIÓN SENDEROS, SECTOR ANTENAS, COMUNA DE GUAITECAS</t>
  </si>
  <si>
    <t>1-C-2020-508</t>
  </si>
  <si>
    <t>GUAITECAS</t>
  </si>
  <si>
    <t>HABILITACION Y MEJORAMIENTO CENTRO CULTURAL FLORA ZAFFARONI COMUNA DE FUTRONO</t>
  </si>
  <si>
    <t>1-C-2019-1553</t>
  </si>
  <si>
    <t>FUTRONO</t>
  </si>
  <si>
    <t>HABILITACIÓN PLAZA GABRIELA MISTRAL</t>
  </si>
  <si>
    <t>1-C-2020-126</t>
  </si>
  <si>
    <t>LANCO</t>
  </si>
  <si>
    <t>MEJORAMIENTO CLUB DEPORTIVO EL SAUCE</t>
  </si>
  <si>
    <t>1-C-2019-1482</t>
  </si>
  <si>
    <t>LOS ANDES</t>
  </si>
  <si>
    <t>REPOSICIÓN VEREDAS CALLE FLORIDA,  ENTRE AV. LA LAGUNA Y CALLE LOS TILOS, LOCALIDAD DE LA LAGUNA, COMUNA DE ZAPALLAR</t>
  </si>
  <si>
    <t>1-C-2020-41</t>
  </si>
  <si>
    <t>CONSTRUCCIÓN AREA VERDE  LOS PRESIDENTES, EL TABO</t>
  </si>
  <si>
    <t>1-C-2017-1748</t>
  </si>
  <si>
    <t>EL TABO</t>
  </si>
  <si>
    <t>CONSTRUCCION Y REPOSICION ACERAS VARIOS SECTORES, COMUNA DE LLAY LLAY</t>
  </si>
  <si>
    <t>1-C-2020-586</t>
  </si>
  <si>
    <t>LLAILLAY</t>
  </si>
  <si>
    <t>CONSTRUCCION MULTICANCHA POBLACIÓN GRACIELA LETELIER, COMUNA DE PUTAENDO</t>
  </si>
  <si>
    <t>1-C-2019-2031</t>
  </si>
  <si>
    <t>PUTAENDO</t>
  </si>
  <si>
    <t>MEJORAMIENTO VEREDAS VARIOS SECTORES DE LA COMUNA SAN FELIPE</t>
  </si>
  <si>
    <t>1-C-2019-1086</t>
  </si>
  <si>
    <t>SAN FELIPE</t>
  </si>
  <si>
    <t>CONSTRUCCIÓN ÁREA VERDE VILLA LAS BRISAS CAUQUENES</t>
  </si>
  <si>
    <t>1-C-2018-327</t>
  </si>
  <si>
    <t>CAUQUENES</t>
  </si>
  <si>
    <t>HABILITACIÓN CUARTEL 7° COMPAÑÍA BOMBEROS QUELLA, COMUNA DE CAUQUENES</t>
  </si>
  <si>
    <t>1-C-2019-33</t>
  </si>
  <si>
    <t>MEJORAMIENTO SISTEMA ELÉCTRICO ILUMINACIÓN CANCHA PRINCIPAL ESTADIO MUNICIPAL, LONGAVI</t>
  </si>
  <si>
    <t>1-C-2019-1617</t>
  </si>
  <si>
    <t>LONGAVÍ</t>
  </si>
  <si>
    <t>CONSTRUCCIÓN CUBIERTA MULTICANCHA SAN JOSÉ DE PETEROA</t>
  </si>
  <si>
    <t>1-C-2018-1363</t>
  </si>
  <si>
    <t>CONSTRUCCIÓN CUBIERTA MULTICANCHA ESCUELA LA HIGUERILLA</t>
  </si>
  <si>
    <t>1-C-2018-1459</t>
  </si>
  <si>
    <t>AMPLIACIÓN SEDE SOCIAL JJ.VV. CORDILLERA, NUEVA HOLANDA, TALCA</t>
  </si>
  <si>
    <t>1-C-2018-623</t>
  </si>
  <si>
    <t>TALCA</t>
  </si>
  <si>
    <t>CONSTRUCCION AREA VERDE SECTOR FAUSTINO GONZALEZ, TALCA</t>
  </si>
  <si>
    <t>1-C-2019-937</t>
  </si>
  <si>
    <t>CONSTRUCCIÓN CAJÓN DE HORMIGÓN CANAL LUCANO CALLE LAS HIGUERAS</t>
  </si>
  <si>
    <t>1-C-2019-833</t>
  </si>
  <si>
    <t>MACHALÍ</t>
  </si>
  <si>
    <t>MEJORAMIENTO ESPACIO PUBLICO VILLA SAN JULIO, MARCHIGUE</t>
  </si>
  <si>
    <t>1-C-2020-861</t>
  </si>
  <si>
    <t>MARCHIHUE</t>
  </si>
  <si>
    <t>MEJORAMIENTO CALZADAS Y ACERAS POR MEDIO DE BACHEO EN DIVERSOS SECTORES DE NANCAGUA</t>
  </si>
  <si>
    <t>1-C-2019-924</t>
  </si>
  <si>
    <t>BACHEO VARIAS LOCALIDADES, COMUNA DE PALMILLA</t>
  </si>
  <si>
    <t>1-C-2019-1157</t>
  </si>
  <si>
    <t>BACHEOS - REPARACIÓN DE EVENTOS EN VARIOS SECTORES, COMUNA DE RENGO</t>
  </si>
  <si>
    <t>1-C-2019-1327</t>
  </si>
  <si>
    <t>RENGO</t>
  </si>
  <si>
    <t>MANTENCION Y CONSTRUCCIÓN DE SEÑALETICA , REDUCTORES DE VELOCIDAD COMUNA DE MEJILLONES</t>
  </si>
  <si>
    <t>1-C-2019-1867</t>
  </si>
  <si>
    <t>MEJILLONES</t>
  </si>
  <si>
    <t>HABILITACIÓN ALUMBRADO PUBLICO AV. FERTILIZANTES SECTOR CASA DE MÁQUINAS</t>
  </si>
  <si>
    <t>1-C-2020-255</t>
  </si>
  <si>
    <t>CONSTRUCCIÓN SEDE SOCIAL PLAZA ROA, ARAUCO</t>
  </si>
  <si>
    <t>1-C-2018-580</t>
  </si>
  <si>
    <t>ARAUCO</t>
  </si>
  <si>
    <t>MEJORAMIENTO MULTICANCHA VILLA LA UNIÓN, CHIGUAYANTE</t>
  </si>
  <si>
    <t>1-C-2019-1370</t>
  </si>
  <si>
    <t>CHIGUAYANTE</t>
  </si>
  <si>
    <t>CONSTRUCCION MULTICANCHA POBL. KINTUPI RUKA, COMUNA DE LOS ALAMOS</t>
  </si>
  <si>
    <t>1-C-2019-1538</t>
  </si>
  <si>
    <t>LOS ÁLAMOS</t>
  </si>
  <si>
    <t>REPOSICION SEDE CLUB DEPORTIVO UNION OBRERO, LOS ALAMOS</t>
  </si>
  <si>
    <t>1-C-2020-51</t>
  </si>
  <si>
    <t>RECONSTRUCCION ATRAVIESO AGUAS LLUVIAS CALLE O'HIGGINS CON YUNGAY</t>
  </si>
  <si>
    <t>1-C-2020-387</t>
  </si>
  <si>
    <t>CONSTRUCCIÓN DE PANELES INFORMATIVOS EN REFUGIOS PEATONALES DE LA COMUNA DE CURACAVÍ</t>
  </si>
  <si>
    <t>1-C-2020-495</t>
  </si>
  <si>
    <t>CURACAVÍ</t>
  </si>
  <si>
    <t>MEJORAMIENTO ESPACIO PÚBLICO PLAZA TACORA UV N 20</t>
  </si>
  <si>
    <t>1-C-2018-1659</t>
  </si>
  <si>
    <t>MEJORAMIENTO DE ACERAS SECTOR NORPONIENTE EL BOSQUE</t>
  </si>
  <si>
    <t>1-C-2020-116</t>
  </si>
  <si>
    <t>MEJORAMIENTO DE AREAS VERDES EN VILLA SALVADOR CRUZ GANA, SECTOR CALLE CATORCE Y VÍA OCHO.</t>
  </si>
  <si>
    <t>1-C-2018-651</t>
  </si>
  <si>
    <t>MEJORAMIENTO DE AREAS VERDES EN VILLA LOS ALERCES, SECTOR PUEBLO HUNDIDO, PICHIDANGUI Y BROWN SUR.</t>
  </si>
  <si>
    <t>1-C-2018-803</t>
  </si>
  <si>
    <t>MEJORAMIENTO Y EQUIPAMIENTO PLAZA LAS TORRES 1, POBLACIÓN LAS TORRES 1, UNIDAD VECINAL N°21</t>
  </si>
  <si>
    <t>1-C-2019-1294</t>
  </si>
  <si>
    <t>PEÑALOLÉN</t>
  </si>
  <si>
    <t>HABILITACIÓN DE CIRCUITO CANINO EN PLATABANDA JOSÉ JOAQUÍN VALLEJOS, COMUNA DE SAN MIGUEL.</t>
  </si>
  <si>
    <t>1-C-2019-1219</t>
  </si>
  <si>
    <t>SAN MIGUEL</t>
  </si>
  <si>
    <t>EMO2019-HABILITACION ESPACIO PUBLICO, GRAN AVENIDA CON AMERICO VESPUCIO, LA CISTERNA</t>
  </si>
  <si>
    <t>1-C-2019-2059</t>
  </si>
  <si>
    <t>CONSTRUCCIÓN E IMPLEMENTACIÓN DE ILUMINACIÓN LED PARA GARITAS RUTERAS, CURACO DE VÉLEZ</t>
  </si>
  <si>
    <t>1-C-2019-1337</t>
  </si>
  <si>
    <t>CURACO DE VÉLEZ</t>
  </si>
  <si>
    <t>REPOSICIÓN DE VEREDAS POBLACIÓN LAGO RUPANCO</t>
  </si>
  <si>
    <t>1-C-2017-1232</t>
  </si>
  <si>
    <t>OSORNO</t>
  </si>
  <si>
    <t>RECUPERACIÓN Y MEJORAMIENTO PLAZA NUEVO PORVENIR</t>
  </si>
  <si>
    <t>1-C-2018-1718</t>
  </si>
  <si>
    <t>PUYEHUE</t>
  </si>
  <si>
    <t>CONSTRUCCIÓN COBERTIZO MAQUINARIAS Y RECINTO RDS DIFERENCIADO</t>
  </si>
  <si>
    <t>1-C-2019-1185</t>
  </si>
  <si>
    <t>CONSTRUCCIÓN CANCHA DE FUTBOL ALBERTO EDWARDS, COMUNA DE FRESIA</t>
  </si>
  <si>
    <t>1-C-2020-40</t>
  </si>
  <si>
    <t>FRESIA</t>
  </si>
  <si>
    <t>CONSTRUCCIÓN LETRAS TURÍSTICAS, COMUNA DE LAGO RANCO</t>
  </si>
  <si>
    <t>1-C-2020-193</t>
  </si>
  <si>
    <t>LAGO RANCO</t>
  </si>
  <si>
    <t>REPOSICIÓN VEREDAS Y CONSTRUCCIÓN ZONAS DE DETENCIÓN CALLES CONCEPCIÓN, IQUIQUE Y TEMUCO, COMUNA DE LAGO RANCO</t>
  </si>
  <si>
    <t>1-C-2020-611</t>
  </si>
  <si>
    <t>MEJORAMIENTO BAÑOS Y CAMARINES LA AGUADA</t>
  </si>
  <si>
    <t>1-C-2019-1459</t>
  </si>
  <si>
    <t>LA ESTRELLA</t>
  </si>
  <si>
    <t>CONSTRUCCION CENTRO VETERINARIO DE ATENCION PRIMARIA 2020</t>
  </si>
  <si>
    <t>1-C-2020-661</t>
  </si>
  <si>
    <t>MEJORAMIENTO PLAZA VILLA CALICANTO</t>
  </si>
  <si>
    <t>1-C-2020-464</t>
  </si>
  <si>
    <t>SPD- RECUPERACIÓN DE ÁREA VERDE VILLA CARDENAL SILVA HENRIQUEZ</t>
  </si>
  <si>
    <t>1-C-2019-1469</t>
  </si>
  <si>
    <t>CONSTRUCCIÓN CANCHA DE BABY FÚTBOL PASTO SINTÉTICO, PARQUE MUNICIPAL PUCÓN</t>
  </si>
  <si>
    <t>1-C-2019-1367</t>
  </si>
  <si>
    <t>HABILITACIÓN DE OFICINAS Y BODEGA EDIFICIO CONSISTORIAL</t>
  </si>
  <si>
    <t>1-C-2018-147</t>
  </si>
  <si>
    <t>COBQUECURA</t>
  </si>
  <si>
    <t>CONSTRUCCION CANCHA RECREATIVA CON CIERRO PERIMETRAL, VILLA PUCARA, COMUNA DE TALCA</t>
  </si>
  <si>
    <t>1-C-2019-1486</t>
  </si>
  <si>
    <t>CONSTRUCCION CANCHA RECREATIVA CON CIERRO PERIMETRAL, JUNTA DE VECINOS JARDÍN DEL VALLE, TALCA</t>
  </si>
  <si>
    <t>1-C-2019-1554</t>
  </si>
  <si>
    <t>CONSTRUCCION SEDE COMUNITARIA VILLA CRISTOFORO COLOMBO</t>
  </si>
  <si>
    <t>1-C-2018-1407</t>
  </si>
  <si>
    <t>SAN VICENTE</t>
  </si>
  <si>
    <t>CONSTRUCCION CIERRE PERIMETRQL CANCHA CLUB DEPORRTIVO SANTA CLARA DE COLIN</t>
  </si>
  <si>
    <t>1-C-2018-1383</t>
  </si>
  <si>
    <t>CONSTRUCCION DE CUBIERTA GRADERIAS Y SISTEMA DE ILUMINACION EN MULTICANCHA SECTOR COLHUE</t>
  </si>
  <si>
    <t>1-C-2020-148</t>
  </si>
  <si>
    <t>CONSTRUCCION MULTICANCHA VILLA ALONSO DE ERCILLA</t>
  </si>
  <si>
    <t>1-C-2020-266</t>
  </si>
  <si>
    <t>SPD CONSTRUCCION DE CIERRE PERIMETRAL PROYECTO CORAZON DE BARRIO.COMUNA DE PADRE HURTADO</t>
  </si>
  <si>
    <t>1-C-2020-491</t>
  </si>
  <si>
    <t>SPD AUMENTO DEL SISTEMA DE TELEVIGILANCIA ZONA CRITICA DE LA COMUNA</t>
  </si>
  <si>
    <t>1-C-2020-1282</t>
  </si>
  <si>
    <t xml:space="preserve">SPD AMPLIACION TELEVIGILANCIA SECTOR BUSTAMANTE BALMACEDA </t>
  </si>
  <si>
    <t>1-C-2020-1349</t>
  </si>
  <si>
    <t>CONSTRUCCIÓN SEDE COMUNITARIA COLINAS DEL LAGO, PUERTO VARAS</t>
  </si>
  <si>
    <t>1-C-2018-4</t>
  </si>
  <si>
    <t>PUERTO VARAS</t>
  </si>
  <si>
    <t>CONSTRUCCION DE TALLER DE FOMENTO Y DESARROLLO DE LA ACTIVIDAD CAMPESINA Y ARTESANA DE LA JUNTA</t>
  </si>
  <si>
    <t>1-C-2020-167</t>
  </si>
  <si>
    <t>CONSTRUCCIÓN SEDE SOCIAL SECTOR TAUCU</t>
  </si>
  <si>
    <t>1-C-2019-1004</t>
  </si>
  <si>
    <t>CONSTRUCCION SEDE SOCIAL, EL TESORO</t>
  </si>
  <si>
    <t>1-C-2016-784</t>
  </si>
  <si>
    <t>VILCÚN</t>
  </si>
  <si>
    <t>CONSTRUCCION SEDE SOCIAL, VILLA LOS JARDINES</t>
  </si>
  <si>
    <t>1-C-2018-78</t>
  </si>
  <si>
    <t>CONSTRUCCIÓN SEDE SOCIAL FUNCIONARIOS MUNICIPALES DE VILCÚN</t>
  </si>
  <si>
    <t>1-C-2020-32</t>
  </si>
  <si>
    <t>CONSTRUCCIÓN PAVIMENTO CALLE DOLLINCO, TALCAHUANO</t>
  </si>
  <si>
    <t>1-C-2018-833</t>
  </si>
  <si>
    <t>CONSTRUCCIÓN SISTEMAS SEÑALIZACION DE TRÁNSITO EN NOTUCO Y PÚLPITO COMUNA DE CHONCHI.</t>
  </si>
  <si>
    <t>1-C-2018-351</t>
  </si>
  <si>
    <t>SPD REPOSICIÓN LUMINARIA ALUMBRADO PÚBLICO COMUNA DE LOS MUERMOS</t>
  </si>
  <si>
    <t>1-C-2020-20</t>
  </si>
  <si>
    <t>CONSTRUCCION SEDE SOCIAL PAZ BELÉN</t>
  </si>
  <si>
    <t>1-C-2020-705</t>
  </si>
  <si>
    <t>CONSTRUCCIÓN Y REPOSICIÓN DE PARADEROS EN LAUPULLI Y LOS RADALES</t>
  </si>
  <si>
    <t>1-C-2020-1254</t>
  </si>
  <si>
    <t>SAN JUAN DE LA COSTA</t>
  </si>
  <si>
    <t>MEJORAMIENTO DE CLUBES DEPORTIVOS INDEPENDIENTE Y PENCAHUE, COMUNA DE PENCAHUE</t>
  </si>
  <si>
    <t>1-C-2018-968</t>
  </si>
  <si>
    <t>PENCAHUE</t>
  </si>
  <si>
    <t>MEJORAMIENTO AREA VERDE VILLA EL BOSQUE SAN JAVIER</t>
  </si>
  <si>
    <t>1-C-2018-1093</t>
  </si>
  <si>
    <t>SAN JAVIER</t>
  </si>
  <si>
    <t>INSTALACIÓN SEMÁFORO CALAMA - CIRCUNVALACIÓN NORTE, COMUNA DE CURICÓ</t>
  </si>
  <si>
    <t>1-C-2019-977</t>
  </si>
  <si>
    <t>CURICÓ</t>
  </si>
  <si>
    <t>REPOSICIÓN VEREDAS Y CONSTRUCCIÓN ZONAS DE DETENCIÓN CALLES LA SERENA Y ANTOFAGASTA ORIENTE, COMUNA DE LAGO RANCO</t>
  </si>
  <si>
    <t>1-C-2020-659</t>
  </si>
  <si>
    <t>CONSTRUCCIÓN MULTICANCHA, SECTOR EL ESPINAR, COMUNA DE BULNES</t>
  </si>
  <si>
    <t>1-C-2018-1069</t>
  </si>
  <si>
    <t>BULNES</t>
  </si>
  <si>
    <t>CUBIERTA MULTICANCHA ESCUELA VEGA DE ITATA</t>
  </si>
  <si>
    <t>1-C-2018-1376</t>
  </si>
  <si>
    <t>COELEMU</t>
  </si>
  <si>
    <t>MEJORAMIENTO Y AMPLIACION SEDE SOCIAL LA VIÑITA, COMUNA DE COIHUECO</t>
  </si>
  <si>
    <t>1-C-2018-541</t>
  </si>
  <si>
    <t>MEJORAMIENTO CEMENTERIOS INDÍGENAS COMUNA DE CARAHUE</t>
  </si>
  <si>
    <t>1-C-2020-693</t>
  </si>
  <si>
    <t>MEJORAMIENTO CEMENTERIO REIGOLIL</t>
  </si>
  <si>
    <t>1-C-2019-364</t>
  </si>
  <si>
    <t>CURARREHUE</t>
  </si>
  <si>
    <t>CONSTRUCCION MODULO ARTESANIA ICALMA, LONQUIMAY</t>
  </si>
  <si>
    <t>1-C-2019-1392</t>
  </si>
  <si>
    <t>MEJORAMIENTO PLAZA POBLACION NUEVO VIVIR, COMUNA DE RENAICO</t>
  </si>
  <si>
    <t>1-C-2019-1461</t>
  </si>
  <si>
    <t>RENAICO</t>
  </si>
  <si>
    <t>CONSTRUCCIÓN SEDE ADULTO MAYOR SECTOR NOHUALHUE, T. SCHMIDT.</t>
  </si>
  <si>
    <t>1-C-2016-1809</t>
  </si>
  <si>
    <t>TEODORO SCHMIDT</t>
  </si>
  <si>
    <t>SPD CONSTRUCCIÓN MULTICANCHA VILLA LOS BOLDOS</t>
  </si>
  <si>
    <t>1-C-2020-691</t>
  </si>
  <si>
    <t>TOLTÉN</t>
  </si>
  <si>
    <t>CONSTRUCCIÓN RECINTO PARA TALLERES Y EVENTOS DEPORTIVOS PARA EL ADULTO MAYOR ACTIVO, COMUNA DE VILLARRICA</t>
  </si>
  <si>
    <t>1-C-2019-1531</t>
  </si>
  <si>
    <t>CONSTRUCCIÓN PLAZOLETA POBLACIÓN A. PRAT, VICTORIA</t>
  </si>
  <si>
    <t>1-C-2019-856</t>
  </si>
  <si>
    <t>CONSTRUCCION PLAZOLETA LOCALIDAD DE PUA, VICTORIA</t>
  </si>
  <si>
    <t>1-C-2019-1028</t>
  </si>
  <si>
    <t>CONSTRUCCIÓN Y MEJORAMIENTO AREAS VERDES CALLE LOS ALERCES, AVENIDA LA PAZ, LOS AROMOS, LAS ACACIAS, LOS QUILLAYES, LAS ENCINAS Y LAS PALMAS, COMUNA D</t>
  </si>
  <si>
    <t>1-C-2020-539</t>
  </si>
  <si>
    <t>LOLOL</t>
  </si>
  <si>
    <t>MEJORAMIENTO PLAZA LOS ESPINOS Y PLAZA LUIS ALBERTO GUTIERREZ</t>
  </si>
  <si>
    <t>1-C-2018-786</t>
  </si>
  <si>
    <t>PEUMO</t>
  </si>
  <si>
    <t>MEJORAMIENTO PLAZA VILLA EL ESFUERZO, COMUNA DE PEUMO</t>
  </si>
  <si>
    <t>1-C-2019-1458</t>
  </si>
  <si>
    <t>CONSTRUCCION CENTRO VETERINARIO DE ATENCIÓN PRIMARIA, COMUNA DE MACHALÍ</t>
  </si>
  <si>
    <t>1-C-2020-1395</t>
  </si>
  <si>
    <t>REPOSICIÓN DE PAVIMENTO PASAJE PEÑAFLOR</t>
  </si>
  <si>
    <t>1-C-2020-628</t>
  </si>
  <si>
    <t>REPOSICIÓN DE PAVIMENTO PASAJE SAN ROSENDO</t>
  </si>
  <si>
    <t>1-C-2020-631</t>
  </si>
  <si>
    <t>REPOSICIÓN DE PAVIMENTO PASAJE TEJAS VERDES</t>
  </si>
  <si>
    <t>1-C-2020-632</t>
  </si>
  <si>
    <t xml:space="preserve">BACHEO DIVERSAS VÍAS ZONA PONIENTE Y SURORIENTE DE LA COMUNA INDEPENDENCIA </t>
  </si>
  <si>
    <t>1-C-2019-1227</t>
  </si>
  <si>
    <t xml:space="preserve">REMODELACIÓN ÁREA VERDE VEREDONES VILLA METAL </t>
  </si>
  <si>
    <t>1-C-2020-155</t>
  </si>
  <si>
    <t>LA FLORIDA</t>
  </si>
  <si>
    <t>HABILITACIÓN PLAZA INFANTIL LAS DIADEMAS CIUDAD SATÉLITE DE MAIPÚ</t>
  </si>
  <si>
    <t>1-C-2020-366</t>
  </si>
  <si>
    <t>CONSTRUCCIÓN DE GRADERÍAS MEDIA LUNA PARQUE VICENTE HUIDOBRO</t>
  </si>
  <si>
    <t>1-C-2019-300</t>
  </si>
  <si>
    <t>PIRQUE</t>
  </si>
  <si>
    <t xml:space="preserve">CONSTRUCCIÓN DE PARQUE STREET WORKOUT Y CALISTENIA BANDEJON CENTRAL CAMILO HENRIQUEZ CON GABRIELA ORIENTE </t>
  </si>
  <si>
    <t>1-C-2018-998</t>
  </si>
  <si>
    <t xml:space="preserve">EMO 2019 - BACHEOS EN CALZADAS, COMUNA DE SAN JOAQUÍN. </t>
  </si>
  <si>
    <t>1-C-2019-1934</t>
  </si>
  <si>
    <t>SAN JOAQUÍN</t>
  </si>
  <si>
    <t>BACHEOS DE EMERGENCIA ACERAS SECTOR UNIDAD VECINAL N°52, COMUNA DE SAN MIGUEL</t>
  </si>
  <si>
    <t>1-C-2020-1526</t>
  </si>
  <si>
    <t>CONSTRUCCION CANCHA PASTO SINTETICO SECTOR LAS ARAÑAS</t>
  </si>
  <si>
    <t>1-C-2019-1880</t>
  </si>
  <si>
    <t>EMO2019  RECUPERACIÓN PAVIMENTOS SECTOR SUR ORIENTE. COMUNA DE SANTIAGO</t>
  </si>
  <si>
    <t>1-C-2019-1963</t>
  </si>
  <si>
    <t>REPOSICIÓN DE VEREDAS POBLACIÓN SANTA CLARA , COMUNA DE CAÑETE</t>
  </si>
  <si>
    <t>1-C-2020-298</t>
  </si>
  <si>
    <t>CONSTRUCCIÓN PAVIMENTACIÓN SENDA LUIS URIBE</t>
  </si>
  <si>
    <t>1-C-2020-469</t>
  </si>
  <si>
    <t>LAJA</t>
  </si>
  <si>
    <t>EMO2019 REPOSICIÓN CALZADAS EN 5 ESQUINAS DEL CENTRO DE BARRIO NORTE, CUADRANTE: CALLE AV.  ANDALIÈN</t>
  </si>
  <si>
    <t>1-C-2019-2066</t>
  </si>
  <si>
    <t>CONCEPCIÓN</t>
  </si>
  <si>
    <t>EMO2019 REPOSICIÓN DE VALLAS PEATONALES POR ACTOS VANDÁLICOS VARIOS SECTORES CENTRO DE CONCEPCIÓN</t>
  </si>
  <si>
    <t>1-C-2019-1946</t>
  </si>
  <si>
    <t>CONSTRUCCION DE CUBIERTA MULTICANCHA RUCALHUE</t>
  </si>
  <si>
    <t>1-C-2019-1690</t>
  </si>
  <si>
    <t>QUILACO</t>
  </si>
  <si>
    <t>HABILITACIÓN ALUMBRADO PUBLICO AV. FERTILIZANTES SECTOR LIBERTADORES</t>
  </si>
  <si>
    <t>1-C-2020-256</t>
  </si>
  <si>
    <t>MEJORAMIENTO  CANCHA SINTÉTICA LA HIGUERILLA, SALAMANCA</t>
  </si>
  <si>
    <t>1-C-2019-732</t>
  </si>
  <si>
    <t>SALAMANCA</t>
  </si>
  <si>
    <t>HABILITACION Y MEJORAMIENTO PLAZA VILLA LOS VOLCANES COMUNA DE FUTRONO</t>
  </si>
  <si>
    <t>1-C-2019-1546</t>
  </si>
  <si>
    <t>CONSTRUCCIÓN CIERRE PERIMETRAL RECINTO ESTADIO CLUB DEPORTIVO CATRÍCO</t>
  </si>
  <si>
    <t>1-C-2020-566</t>
  </si>
  <si>
    <t>AMPLIACIÓN Y MEJORAMIENTO CECOSF LOS LAGOS</t>
  </si>
  <si>
    <t>1-C-2020-24</t>
  </si>
  <si>
    <t>CONSTRUCCION SEDE SOCIAL VILLA ALPINA, CHIGUAYANTE</t>
  </si>
  <si>
    <t>1-C-2019-1393</t>
  </si>
  <si>
    <t>CONSTRUCCIÓN SEDE SOCIAL LA FORESTA, SAN PEDRO DE LA PAZ</t>
  </si>
  <si>
    <t>1-C-2019-1484</t>
  </si>
  <si>
    <t>SAN PEDRO DE LA PAZ</t>
  </si>
  <si>
    <t>INSTALACIÓN DE LUMINARIA PEATONAL  COMUNA DE MULCHEN</t>
  </si>
  <si>
    <t>1-C-2019-1667</t>
  </si>
  <si>
    <t>MULCHÉN</t>
  </si>
  <si>
    <t>CONSTRUCCIÓN SEDE SOCIAL VILLA AMÉRICA</t>
  </si>
  <si>
    <t>1-C-2019-1999</t>
  </si>
  <si>
    <t>HUALQUI</t>
  </si>
  <si>
    <t>REPARACION SEDE SOCIAL JUNTA DE VECINOS NUEVO IQUIQUE</t>
  </si>
  <si>
    <t>1-C-2020-428</t>
  </si>
  <si>
    <t>ALTO HOSPICIO</t>
  </si>
  <si>
    <t>CONSTRUCCIÓN PLAZA ENCUENTRO,LOCALIDAD DE LA TIRANA</t>
  </si>
  <si>
    <t>1-C-2017-1278</t>
  </si>
  <si>
    <t>POZO ALMONTE</t>
  </si>
  <si>
    <t>SPD MEJORAMIENTO DE ILUMINACIÓN PEATONAL PÚBLICA, LOCALIDAD DE POZO ALMONTE</t>
  </si>
  <si>
    <t>1-C-2020-497</t>
  </si>
  <si>
    <t xml:space="preserve">CONSTRUCCIÓN DE SALA DE REUNIONES Y EXPOSICIONES CAROL URZUA </t>
  </si>
  <si>
    <t>1-C-2019-1661</t>
  </si>
  <si>
    <t>MEJORAMIENTO PLAZA DE JUEGOS MULTICANCHA SALVADOR ALLENDE - MEJILLONES</t>
  </si>
  <si>
    <t>1-C-2020-143</t>
  </si>
  <si>
    <t>"CONSTRUCCIÓN CENTRO VETERINARIO DE ATENCIÓN PRIMARIA 2020"</t>
  </si>
  <si>
    <t>1-C-2020-283</t>
  </si>
  <si>
    <t>MEJORAMIENTO PLAZA HANGA ROA EN PTO. IBÁÑEZ</t>
  </si>
  <si>
    <t>1-C-2020-905</t>
  </si>
  <si>
    <t>RÍO IBÁÑEZ</t>
  </si>
  <si>
    <t>EXTENSIÓN RED DE ALUMBRADO PÚBLICO SECTOR MUELLE DE PUERTO INGENIERO IBÁÑEZ</t>
  </si>
  <si>
    <t>1-C-2020-1115</t>
  </si>
  <si>
    <t>MEJORAMIENTO PLAZA MERCADO TUCAPEL, POBLACIÓN MAIPÚ ORIENTE</t>
  </si>
  <si>
    <t>1-C-2020-1154</t>
  </si>
  <si>
    <t>MEJORAMIENTO MULTICANCHA LAS VIZCACHAS</t>
  </si>
  <si>
    <t>1-C-2020-1157</t>
  </si>
  <si>
    <t>REPOSICION CIERRE PERIMETRAL DEL DEPARTAMENTO DE OPERACIONES SECTOR FITO SANITARIO</t>
  </si>
  <si>
    <t>1-C-2019-1894</t>
  </si>
  <si>
    <t>MEJORAMIENTO MULTICANCHA PEDRO AGUIRRE CERDA, CHAÑARAL</t>
  </si>
  <si>
    <t>1-C-2020-1109</t>
  </si>
  <si>
    <t>REPOSICION VEREDAS AVDA JUAN MARTINEZ ENTRE CALLE FERROCARRIL Y CALLEJON, DIEGO DE ALMAGRO</t>
  </si>
  <si>
    <t>1-C-2020-90</t>
  </si>
  <si>
    <t>DIEGO DE ALMAGRO</t>
  </si>
  <si>
    <t>AMPLIACIÓN ALUMBRADO PUBLICO, AVENIDA CHEPIQUILLA, COMUNA DE ANDACOLLO</t>
  </si>
  <si>
    <t>1-C-2018-1585</t>
  </si>
  <si>
    <t>ANDACOLLO</t>
  </si>
  <si>
    <t>MEJORAMIENTO PLAZA DE HORCÓN</t>
  </si>
  <si>
    <t>1-C-2019-1670</t>
  </si>
  <si>
    <t>MEJORAMIENTO PLAZA DE PISCO ELQUI</t>
  </si>
  <si>
    <t>1-C-2020-606</t>
  </si>
  <si>
    <t>CONSTRUCCION CIRCUITO DE PARADORES PARA CICLISTAS, RIO HURTADO</t>
  </si>
  <si>
    <t>1-C-2019-531</t>
  </si>
  <si>
    <t>RÍO HURTADO</t>
  </si>
  <si>
    <t>AMPLIACION SEDE SOCIAL MAITENES DE SAMO ALTO, RIO HURTADO</t>
  </si>
  <si>
    <t>1-C-2019-1044</t>
  </si>
  <si>
    <t>MEJORAMIENTO CANCHA SINTÉTICA LAS JARILLAS, SALAMANCA</t>
  </si>
  <si>
    <t>1-C-2018-1005</t>
  </si>
  <si>
    <t>CONSTRUCIÓN CAMARINES Y GRADERIAS CLUB DEPORTIVO SANTA ALICIA</t>
  </si>
  <si>
    <t>1-C-2018-895</t>
  </si>
  <si>
    <t>COLBÚN</t>
  </si>
  <si>
    <t>CONSTRUCCION CUBIERTA DE MULTICANCHA CON ILUMINACION, SAN ENRIQUE, MOLINA</t>
  </si>
  <si>
    <t>1-C-2020-645</t>
  </si>
  <si>
    <t>MOLINA</t>
  </si>
  <si>
    <t>CONSTRUCCION CUBIERTA DE MULTICANCHA CON ILUMINACION VILLA SAN HILARIO, MOLINA</t>
  </si>
  <si>
    <t>1-C-2020-643</t>
  </si>
  <si>
    <t>HABILITACIÓN DE ESPACIOS PÚBLICOS MEDIANTE PODA DE ÁRBOLES Y MEJORAMIENTO DE PLAZAS, PELARCO URBANO</t>
  </si>
  <si>
    <t>1-C-2020-570</t>
  </si>
  <si>
    <t>PELARCO</t>
  </si>
  <si>
    <t>SPD MEJORAMIENTO ILUMINACIÓN PEATONAL AVDA. ERRÁZURIZ, COMUNA DE RETIRO</t>
  </si>
  <si>
    <t>1-C-2020-326</t>
  </si>
  <si>
    <t>RETIRO</t>
  </si>
  <si>
    <t>CONSTRUCCION SEDE SOCIAL VILLA UNION Y PROGRESO, SAN CLEMENTE</t>
  </si>
  <si>
    <t>1-C-2020-121</t>
  </si>
  <si>
    <t>CONSTRUCCIÓN MULTICANCHA Y MEJORAMIENTO AREA VERDE EN POBL. EL CERRO</t>
  </si>
  <si>
    <t>1-C-2018-1452</t>
  </si>
  <si>
    <t>CONSTRUCCIÓN ACERAS Y ÁREA VERDE, CALLE OLIMPIADAS ENTRE MARATHON Y PEDRO DE VALDIVIA</t>
  </si>
  <si>
    <t>1-C-2019-660</t>
  </si>
  <si>
    <t>CALERA</t>
  </si>
  <si>
    <t>INSTALACION LUMINARIAS ESTADIO JORGE HIDALGO</t>
  </si>
  <si>
    <t>1-C-2019-1786</t>
  </si>
  <si>
    <t>SPD SEGURIDAD ADQUISICIÓN DE SISTEMA DE TELEVIGILANCIA COMUNA DE LA CALERA</t>
  </si>
  <si>
    <t>1-C-2019-1949</t>
  </si>
  <si>
    <t>MEJORAMIENTO PAVIMENTOS PASAJE VÍCTOR JARA</t>
  </si>
  <si>
    <t>1-C-2019-522</t>
  </si>
  <si>
    <t>MEJORAMIENTO PAVIMENTOS PASAJE PABLO NERUDA</t>
  </si>
  <si>
    <t>1-C-2019-530</t>
  </si>
  <si>
    <t>SPD CONSTRUCCIÓN DE ALUMBRADO PÚBLICO PEATONAL EN AV. DIEGO PORTALES, SECTOR CENTRO PONIENTE, COMUNA DE LA LIGUA</t>
  </si>
  <si>
    <t>1-C-2020-451</t>
  </si>
  <si>
    <t>LA LIGUA</t>
  </si>
  <si>
    <t>HABILITACIÓN TERRENO FERIA MUNICIPAL PARA UN RETORNO SEGURO</t>
  </si>
  <si>
    <t>1-C-2020-1142</t>
  </si>
  <si>
    <t>CONSTRUCCIÓN SEDE VECINAL JUNTA DE VECINOS VILLA HIPÓDROMO</t>
  </si>
  <si>
    <t>1-C-2019-703</t>
  </si>
  <si>
    <t>REPOSICIÓN ATRAVIESO AGUAS LLUVIAS BARRIO PESCADOR, CALLE FRESIA</t>
  </si>
  <si>
    <t>1-C-2020-386</t>
  </si>
  <si>
    <t>REPOSICIÓN SEDE SOCIAL JUVENTUD UNIDA, CAÑETE</t>
  </si>
  <si>
    <t>1-C-2018-1198</t>
  </si>
  <si>
    <t>MEJORAMIENTO PLAZA LONCOMAVIDA, CHIGUAYANTE</t>
  </si>
  <si>
    <t>1-C-2019-1494</t>
  </si>
  <si>
    <t>MEJORAMIENTO SISTEMA DE EVACUACIÓN DE AGUAS LLUVIAS CALLES ENTRE RÍOS Y RIO RANAS.</t>
  </si>
  <si>
    <t>1-C-2020-440</t>
  </si>
  <si>
    <t>CONSTRUCCION SEDE COMUNITARIA Y PLAZA ACTIVA VILLA LOS AROMOS DEL PARRON, COMUNA DE MAULE</t>
  </si>
  <si>
    <t>1-C-2019-239</t>
  </si>
  <si>
    <t>MEJORAMIENTO EN ESTRUCTURAS DE TECHUMBRES JUNTAS DE VECINOS COMUNA DE FREIRINA</t>
  </si>
  <si>
    <t>1-C-2018-593</t>
  </si>
  <si>
    <t>FREIRINA</t>
  </si>
  <si>
    <t>REPOSICION VEREDAS CALLE BALMACEDA COMUNA DE FUTRONO</t>
  </si>
  <si>
    <t>1-C-2020-818</t>
  </si>
  <si>
    <t>REPOSICION VEREDAS SECTOR NONTUELA-SANTA LAURA COMUNA DE FUTRONO</t>
  </si>
  <si>
    <t>1-C-2020-1205</t>
  </si>
  <si>
    <t>REPOSICIÓN VEREDAS DIVERSOS SECTORES DE LANCO</t>
  </si>
  <si>
    <t>1-C-2020-828</t>
  </si>
  <si>
    <t>CONSTRUCCIÓN Y REPOSICIÓN PAVIMENTO ESTACIONAMIENTOS CALLE UNIÓN DE LANCO</t>
  </si>
  <si>
    <t>1-C-2020-833</t>
  </si>
  <si>
    <t>CONSTRUCCIÓN Y REPOSICIÓN DE REFUGIOS PEATONALES, COMUNA DE LOS LAGOS</t>
  </si>
  <si>
    <t>1-C-2020-439</t>
  </si>
  <si>
    <t>LOS LAGOS</t>
  </si>
  <si>
    <t>REPOSICIÓN VEREDAS MÁFIL BAJO</t>
  </si>
  <si>
    <t>1-C-2020-496</t>
  </si>
  <si>
    <t>MÁFIL</t>
  </si>
  <si>
    <t>HABILITACIÓN ÁREA VERDE LA CANTERA, COMUNA DE RÍO BUENO</t>
  </si>
  <si>
    <t>1-C-2019-1488</t>
  </si>
  <si>
    <t>RÍO BUENO</t>
  </si>
  <si>
    <t>REPOSICIÓN VEREDAS Y REBAJES DIVERSAS CALLES SECTOR LA CANTERA, CIUDAD DE RÍO BUENO</t>
  </si>
  <si>
    <t>1-C-2020-1098</t>
  </si>
  <si>
    <t>REPOSICIÓN DE VEREDAS CALLE SEDEÑO, ENTRE CALLE ISABEL RODAS Y AVENIDA PEDRO AGUIRRE CERDA</t>
  </si>
  <si>
    <t>1-C-2018-317</t>
  </si>
  <si>
    <t>HABILITACIÓN ÁREA VERDE SECTOR MENZEL, VALDIVIA</t>
  </si>
  <si>
    <t>1-C-2020-261</t>
  </si>
  <si>
    <t>SPD ADQUISICIÓN E INSTALACIÓN DE CÁMARAS DE TELEVIGILANCIA SECTOR PARQUE ALAMEDA LAS DELICIAS Y ACCESOS DE PARRAL</t>
  </si>
  <si>
    <t>1-C-2019-1516</t>
  </si>
  <si>
    <t>PARRAL</t>
  </si>
  <si>
    <t>MEJORAMIENTO ESPACIO PUBLICO ACERA ORIENTE CALLE IGUALDAD, PARRAL</t>
  </si>
  <si>
    <t>1-C-2020-746</t>
  </si>
  <si>
    <t>INSTALACION ELECTRICA ALUMBRADO, SEMAFORIZACION, CRUCE VIAL Y PEATONAL CALLE 5 PONIENTE CON 30 SUR, TALCA</t>
  </si>
  <si>
    <t>1-C-2018-1731</t>
  </si>
  <si>
    <t>INSTALACION ELECTRICA ALUMBRADO, SEMAFORIZACION, CRUCE VIAL Y PEATONAL CALLE 14 PONIENTE CON 27 SUR, TALCA</t>
  </si>
  <si>
    <t>1-C-2018-1733</t>
  </si>
  <si>
    <t>INSTALACION ELECTRICA ALUMBRADO, SEMAFORIZACION, CRUCE VIAL Y PEATONAL CALLE 25 SUR CON 5 PONIENTE, TALCA</t>
  </si>
  <si>
    <t>1-C-2018-1736</t>
  </si>
  <si>
    <t>SPD AMPLIACION CAMARAS DE VIGILANCIA, COMUNA DE BUIN</t>
  </si>
  <si>
    <t>1-C-2020-127</t>
  </si>
  <si>
    <t>BUIN</t>
  </si>
  <si>
    <t>CONSTRUCCIÓN PLAZA ANGEL FANTUZZI, VILLA PORTAL OESTE II</t>
  </si>
  <si>
    <t>1-C-2020-258</t>
  </si>
  <si>
    <t>CERRILLOS</t>
  </si>
  <si>
    <t>MEJORAMIENTO PLAZA ALEJANDRO ALARCÓN, VILLA SUIZA</t>
  </si>
  <si>
    <t>1-C-2020-262</t>
  </si>
  <si>
    <t>CONSTRUCCIÓN SOLUCIÓN AGUAS LLUVIAS AVENIDA SANTA MARÍA, COMUNA DE COLINA</t>
  </si>
  <si>
    <t>1-C-2020-117</t>
  </si>
  <si>
    <t>COLINA</t>
  </si>
  <si>
    <t>REPOSICIÓN PAVIMENTO PASAJE QUILPUÉ</t>
  </si>
  <si>
    <t>1-C-2020-633</t>
  </si>
  <si>
    <t>REPOSICIÓN PAVIMENTO PASAJE MARCELA PAZ</t>
  </si>
  <si>
    <t>1-C-2020-634</t>
  </si>
  <si>
    <t>REPOSICIÓN PAVIMENTOS PASAJES VICENTE HUIDOBRO Y MIGUEL DE UNAMUNO</t>
  </si>
  <si>
    <t>1-C-2020-635</t>
  </si>
  <si>
    <t>BACHEO DIVERSAS VÍAS SECTOR NORORIENTE COMUNA INDEPENDENCIA</t>
  </si>
  <si>
    <t>1-C-2019-477</t>
  </si>
  <si>
    <t>MEJORAMIENTO ESPACIO PUBLICO PLAZA LACRAMPETTE</t>
  </si>
  <si>
    <t>1-C-2019-1874</t>
  </si>
  <si>
    <t>REMODELACIÓN PLAZA PROVIDENCIA DE MACUL</t>
  </si>
  <si>
    <t>1-C-2020-153</t>
  </si>
  <si>
    <t>CONSTRUCCIÓN PASEO PEATONAL LYNCH PONIENTE</t>
  </si>
  <si>
    <t>1-C-2020-213</t>
  </si>
  <si>
    <t>LA REINA</t>
  </si>
  <si>
    <t>MEJORAMIENTO ESPACIO PÚBLICO LAS ARAÑAS</t>
  </si>
  <si>
    <t>1-C-2020-222</t>
  </si>
  <si>
    <t>SPD RECUPERACIÓN DE ESPACIOS PASAJE KRISHNA VILLA CORONEL BUERAS</t>
  </si>
  <si>
    <t>1-C-2020-776</t>
  </si>
  <si>
    <t>LO PRADO</t>
  </si>
  <si>
    <t>HABILITACIÓN DE REDUCTORES DE VELOCIDAD EN BARRIOS LO ERRAZURIZ, PORTAL DEL SOL, HOSPITAL-CAMPO DE BATALLA Y RIESCO CENTRAL DE MAIPÚ.</t>
  </si>
  <si>
    <t>1-C-2020-437</t>
  </si>
  <si>
    <t>HABILITACIÓN PLAZA INFANTIL MAR DE DRAKE, MAIPÚ</t>
  </si>
  <si>
    <t>1-C-2020-1038</t>
  </si>
  <si>
    <t>MEJORAMIENTO MULTICANCHA VILLA CANADA SUR, COMUNA DE ÑUÑOA</t>
  </si>
  <si>
    <t>1-C-2018-862</t>
  </si>
  <si>
    <t>MEJORAMIENTO MULTICANCHA VILLA AMAPOLAS, COMUNA DE ÑUÑOA</t>
  </si>
  <si>
    <t>1-C-2019-120</t>
  </si>
  <si>
    <t>SPD -AMPLIACIÓN COBERTURA DE TELEPROTECCIÓN ZONA PONIENTE, COMUNA DE PROVIDENCIA</t>
  </si>
  <si>
    <t>1-C-2019-1974</t>
  </si>
  <si>
    <t>MEJORAMIENTO DE MULTICANCHAS VILLAS SAN PATRICIO, LA SALUD Y SANTA MATILDE</t>
  </si>
  <si>
    <t>1-C-2018-1342</t>
  </si>
  <si>
    <t>REPOSICIÓN DE MULTICANCHA EN SAN GABRIEL, SAN JOSÉ DE MAIPO</t>
  </si>
  <si>
    <t>1-C-2018-1435</t>
  </si>
  <si>
    <t>SAN JOSÉ DE MAIPO</t>
  </si>
  <si>
    <t>MEJORAMIENTO AREAS DEPORTIVAS COMPLEJO MUNICIPAL, COMUNA DE SAN PEDRO</t>
  </si>
  <si>
    <t>1-C-2019-1816</t>
  </si>
  <si>
    <t>MEJORAMIENTO PLAZA ARTESANOS 900, COMUNA DE SANTIAGO</t>
  </si>
  <si>
    <t>1-C-2019-1436</t>
  </si>
  <si>
    <t>MEJORAMIENTO CIERRE Y MULTICANCHA TREBULCO COMUNA DE TALAGANTE.</t>
  </si>
  <si>
    <t>1-C-2020-251</t>
  </si>
  <si>
    <t>TALAGANTE</t>
  </si>
  <si>
    <t>DEMARCACIÓN ENCAUCES ÁREA SECUNDARIA DE CONCEPCIÓN</t>
  </si>
  <si>
    <t>1-C-2019-950</t>
  </si>
  <si>
    <t>EMO2019 REPOSICIÓNES CALZADAS EN SECTORES DE PLAZA CONDELL DE CONCEPCIÓN</t>
  </si>
  <si>
    <t>1-C-2019-1753</t>
  </si>
  <si>
    <t>MEJORAMIENTO PLAZA CARDENAL CARO, HUALQUI</t>
  </si>
  <si>
    <t>1-C-2019-1716</t>
  </si>
  <si>
    <t>REPOSICIÓN VEREDAS Y MEJORAMIENTO ÁREA VERDE CALLE VILLA ALEGRE, MULCHEN</t>
  </si>
  <si>
    <t>1-C-2020-615</t>
  </si>
  <si>
    <t>SPD ADQUISICIÓN E INSTALACIÓN DE CÁMARAS DE TELEVIGILANCIA, MULCHÉN</t>
  </si>
  <si>
    <t>1-C-2020-888</t>
  </si>
  <si>
    <t>REPARACIÓN MULTICANCHA VILLA SAN MARTÍN, TALCAHUANO</t>
  </si>
  <si>
    <t>1-C-2020-1465</t>
  </si>
  <si>
    <t>REPARACIÓN CARPETA MULTIUSO JUNTA DE VECINOS 36-C DIEGO PORTALES, TALCAHUANO</t>
  </si>
  <si>
    <t>1-C-2020-1485</t>
  </si>
  <si>
    <t>MEJORAMIENTO CALLE CRISTOBAL COLÓN, BELLAVISTA TOMÉ</t>
  </si>
  <si>
    <t>1-C-2018-1507</t>
  </si>
  <si>
    <t>REPARACIÓN CALLE LOS ALMENDROS A TRAVÉS DE SELLO ALTA FRICCION, TOMÉ</t>
  </si>
  <si>
    <t>1-C-2020-836</t>
  </si>
  <si>
    <t>MEJORAMIENTO PLAZOLETA NUEVO AMANECER, YUMBEL</t>
  </si>
  <si>
    <t>1-C-2018-588</t>
  </si>
  <si>
    <t>YUMBEL</t>
  </si>
  <si>
    <t>CONSTRUCCIÓN SEDE SOCIAL COLIHUINCA TORI, COMUNA DE ANGOL</t>
  </si>
  <si>
    <t>1-C-2019-10</t>
  </si>
  <si>
    <t>ANGOL</t>
  </si>
  <si>
    <t>CONSTRUCCIÓN SEDE SOCIAL VILLA JUBILEO, COMUNA DE ANGOL</t>
  </si>
  <si>
    <t>1-C-2019-1582</t>
  </si>
  <si>
    <t>CONSTRUCCIÓN SEDE SOCIAL SAN ANTONIO, CUNCO</t>
  </si>
  <si>
    <t>1-C-2019-1197</t>
  </si>
  <si>
    <t>CUNCO</t>
  </si>
  <si>
    <t>CONSTRUCCIÓN SISTEMA FOTOVOLTAICO ESC. RAMÓN RAMÍREZ DE MALALCAHUELLO, COMUNA CURACAUTÍN</t>
  </si>
  <si>
    <t>1-C-2018-1310</t>
  </si>
  <si>
    <t>CURACAUTÍN</t>
  </si>
  <si>
    <t>CONSTRUCCIÓN SEÑALÉTICA VIAL VARIOS SECTORES, CURACAUTIN</t>
  </si>
  <si>
    <t>1-C-2020-668</t>
  </si>
  <si>
    <t>CONSTRUCCION CENTRO VETERINARIO MUNICIPAL FREIRE, COMUNA DE FREIRE</t>
  </si>
  <si>
    <t>1-C-2019-1140</t>
  </si>
  <si>
    <t>FREIRE</t>
  </si>
  <si>
    <t>CONSTRUCCION SEDE CONSEJO DE PASTORES LAUTARO</t>
  </si>
  <si>
    <t>1-C-2018-1249</t>
  </si>
  <si>
    <t>LAUTARO</t>
  </si>
  <si>
    <t>REPOSICION VEREDAS CALLE BERNARDO O"HIGGINS ENTRE BAQUEDANO Y AV. DIEGO PORTALES, COMUNA DE LONQUIMAY</t>
  </si>
  <si>
    <t>1-C-2020-608</t>
  </si>
  <si>
    <t>CONSTRUCCIÓN MURO CONTENCIÓN ESTADIO NÚMERO 2 LOS SAUCES</t>
  </si>
  <si>
    <t>1-C-2020-274</t>
  </si>
  <si>
    <t>CONSTRUCCION SEDE SOCIAL CLUB DEPORTIVO IMPERIAL CHILE</t>
  </si>
  <si>
    <t>1-C-2019-1405</t>
  </si>
  <si>
    <t>SPD MEJORAMIENTO DE LA SEGURIDAD PARA NUEVA IMPERIAL DESDE EL AIRE</t>
  </si>
  <si>
    <t>1-C-2019-2008</t>
  </si>
  <si>
    <t>MEJORAMIENTO PLAZA SANTIAGO WATTS, COMUNA DE RENAICO</t>
  </si>
  <si>
    <t>1-C-2019-1692</t>
  </si>
  <si>
    <t>MEJORAMIENTO PLAZA VILLA DEL RIO, COMUNA DE RENAICO</t>
  </si>
  <si>
    <t>1-C-2019-1694</t>
  </si>
  <si>
    <t>MEJORAMIENTO ILUMINACION CALLE EJERCITO ENTRE CALLES 22 DE MAYO Y CONDELL, COMUNA DE SAAVEDRA</t>
  </si>
  <si>
    <t>1-C-2019-1643</t>
  </si>
  <si>
    <t>MEJORAMIENTO ÁREA VERDE VILLA LA ARAUCARIA, HUALPÍN, COMUNA DE TEODORO SCHMIDT</t>
  </si>
  <si>
    <t>1-C-2019-1608</t>
  </si>
  <si>
    <t>CONSTRUCCION CANCHA DE PASTO SINTÉNTICO, CLUB DEPORTIVO VILLA FLORENCIA</t>
  </si>
  <si>
    <t>1-C-2019-1512</t>
  </si>
  <si>
    <t>TRAIGUÉN</t>
  </si>
  <si>
    <t>MEJORAMIENTO BANDEJON AV. PRAT ENTRE URRUTIA Y VERGARA, VICTORIA</t>
  </si>
  <si>
    <t>1-C-2020-129</t>
  </si>
  <si>
    <t>CONSTRUCCIÓN PLAZOLETA POBLACIÓN SCHNEIDER VICTORIA</t>
  </si>
  <si>
    <t>1-C-2019-650</t>
  </si>
  <si>
    <t>MEJORAMIENTO PLAZA VILLA RESIDENCIAL EL MIRADOR, VILLARRICA</t>
  </si>
  <si>
    <t>1-C-2020-111</t>
  </si>
  <si>
    <t>MTT2020_DEMARCACIÓN TACTICA EN AVENIDA CENTENARIO ENTRE AVENIDA RAMON BARROS LUCO Y AVENIDA LAURO BARROS, COMUNA SAN ANTONIO</t>
  </si>
  <si>
    <t>1-C-2020-1625</t>
  </si>
  <si>
    <t>SAN ANTONIO</t>
  </si>
  <si>
    <t>MTT2020_OBRAS DE SEMAFORIZACIÓN PARA CRUCE TOKIO EN AVENIDA CENTENARIO ENTRE AVENIDA RAMON BARROS LUCO Y AVENIDA LAURO BARROS, COMUNA SAN ANTONIO</t>
  </si>
  <si>
    <t>1-C-2020-1628</t>
  </si>
  <si>
    <t>MTT2020 - AMPLIACION DE ESPACIOS PEATONALES EN CASCO HISTORICO</t>
  </si>
  <si>
    <t>1-C-2020-1330</t>
  </si>
  <si>
    <t>CONSTRUCCION PLAZA RECREATIVA DE CUENCA, COMUNA DE MALLOA</t>
  </si>
  <si>
    <t>1-C-2019-1462</t>
  </si>
  <si>
    <t>MALLOA</t>
  </si>
  <si>
    <t>CONSTRUCCION VEREDAS SERGIO REYES, CALLES 1, 2, 3, 4, 5, 6 Y 11, PAREDONES</t>
  </si>
  <si>
    <t>1-C-2018-1707</t>
  </si>
  <si>
    <t>PAREDONES</t>
  </si>
  <si>
    <t>CONSTRUCCIÓN ÁREA VERDE POBLACIÓN LIBERTADOR II</t>
  </si>
  <si>
    <t>1-C-2019-1652</t>
  </si>
  <si>
    <t>PROV. E INSTL DE RESALTOS SECTOR NORPONIENTE DE LA COMUNA DE RANCAGUA</t>
  </si>
  <si>
    <t>1-C-2020-347</t>
  </si>
  <si>
    <t>PROVISIÓN E INSTALACIÓN DE RESALTOS SECTOR NOR ORIENTE DE LA COMUNA DE RANCAGUA</t>
  </si>
  <si>
    <t>1-C-2020-490</t>
  </si>
  <si>
    <t>REPOSICIÓN Y CONSTRUCCIÓN VEREDAS, VARIANTE NORTE, COMUNA CHAITÉN.</t>
  </si>
  <si>
    <t>1-C-2020-84</t>
  </si>
  <si>
    <t>CHAITÉN</t>
  </si>
  <si>
    <t>CONSTRUCCIÓN SEDE SOCIAL JUNTA DE VECINOS Nº8 BERNARDO O'HIGGINS</t>
  </si>
  <si>
    <t>1-C-2019-692</t>
  </si>
  <si>
    <t>CONSTRUCCION EQUIPAMIENTO COMUNAL PLAYA EL CHUCAO</t>
  </si>
  <si>
    <t>1-C-2019-1438</t>
  </si>
  <si>
    <t>CONSTRUCCIÓN CANCHA SINTETICA DE FUTBOLITO EN LIN LIN</t>
  </si>
  <si>
    <t>1-C-2019-1095</t>
  </si>
  <si>
    <t>MEJORAMIENTO CENTRO COMUNITARIO SECTOR MATAO</t>
  </si>
  <si>
    <t>1-C-2020-561</t>
  </si>
  <si>
    <t>MEJORAMIENTO DEMARCACIÓN Y SEGURIDAD VIAL DE CARAHUE</t>
  </si>
  <si>
    <t>1-C-2020-417</t>
  </si>
  <si>
    <t>CONSTRUCCION DE PLAZA VILLA MARIA LUCIA, COMUNA DE MACHALI</t>
  </si>
  <si>
    <t>1-C-2019-675</t>
  </si>
  <si>
    <t>CONSTRUCCIÓN CANCHA DE PASTO SINTÉTICO VILLA ESPERANZA, COMUNA DE RENGO</t>
  </si>
  <si>
    <t>1-C-2018-1618</t>
  </si>
  <si>
    <t>“CONSTRUCCIÓN CANCHA DE PASTO SINTÉTICO SEGUNDA COMPAÑÍA DE BOMBEROS DE RENGO”</t>
  </si>
  <si>
    <t>1-C-2019-1182</t>
  </si>
  <si>
    <t>SPD - MEJORAMIENTO DE ACERAS ACCESO SUR ORIENTE, CALLE RAMÓN SANFURGO, SANTA CRUZ</t>
  </si>
  <si>
    <t>1-C-2019-1982</t>
  </si>
  <si>
    <t>SANTA CRUZ</t>
  </si>
  <si>
    <t>REPOSICION SEDE SOCIAL CLUB DEPORTIVO CAMILO HENRIQUEZ, DE LOLCURA, COMUNA DE MAULLIN</t>
  </si>
  <si>
    <t>1-C-2020-653</t>
  </si>
  <si>
    <t>MAULLÍN</t>
  </si>
  <si>
    <t>MEJORAMIENTO ÁREAS VERDES CENTRO POLIFUNCIONAL PUERTO RAMÍREZ</t>
  </si>
  <si>
    <t>1-C-2018-353</t>
  </si>
  <si>
    <t>PALENA</t>
  </si>
  <si>
    <t>MEJORAMIENTO CANCHA 21 DE MAYO</t>
  </si>
  <si>
    <t>1-C-2019-1593</t>
  </si>
  <si>
    <t>MEJORAMIENTO MULTICANCHA Y AREAS VERDES VILLA EL EMBALSE</t>
  </si>
  <si>
    <t>1-C-2020-761</t>
  </si>
  <si>
    <t>CENTRO VETERINARIO DE ATENCIÓN PRIMARIA COINCO</t>
  </si>
  <si>
    <t>1-C-2020-728</t>
  </si>
  <si>
    <t>COINCO</t>
  </si>
  <si>
    <t>CONSTRUCCION CANCHA DE RAYUELA SECTOR SAN MIGUEL, COMUNA DE SAN IGNACIO</t>
  </si>
  <si>
    <t>1-C-2019-1801</t>
  </si>
  <si>
    <t>CONSTRUCCIÓN CIERRE PERIMETRAL CANCHA DE FUTBOL PUEBLO SECO, COMUNA DE SAN IGNACIO</t>
  </si>
  <si>
    <t>1-C-2020-1285</t>
  </si>
  <si>
    <t>CONSTRUCCIÓN VEREDAS PEATONAL SECTOR PUYARAL</t>
  </si>
  <si>
    <t>1-C-2019-1257</t>
  </si>
  <si>
    <t>SAN NICOLÁS</t>
  </si>
  <si>
    <t>AMPLIACION Y MEJORAMIENTO DE VIVIENDA FISCAL,TIMAUKEL</t>
  </si>
  <si>
    <t>1-C-2020-856</t>
  </si>
  <si>
    <t>TIMAUKEL</t>
  </si>
  <si>
    <t>CONSTRUCCIÓN CENTRO VETERINARIO, COMUNA DE CALDERA 2020</t>
  </si>
  <si>
    <t>1-C-2020-1578</t>
  </si>
  <si>
    <t>CONSTRUCCION SEDE SOCIAL CLUB DEPORTIVO AJAX</t>
  </si>
  <si>
    <t>1-C-2018-1234</t>
  </si>
  <si>
    <t>HABILITACIÓN ESTRUCTURA PARA SEDE SOCIAL VILLA RIOS DE CHILE, MOSTAZAL</t>
  </si>
  <si>
    <t>1-C-2020-183</t>
  </si>
  <si>
    <t>MOSTAZAL</t>
  </si>
  <si>
    <t>CONSTRUCCION MULTICANCHA PARQUE DEPORTIVO URBANO - COMUNA DE PUQUELDON</t>
  </si>
  <si>
    <t>1-C-2019-1618</t>
  </si>
  <si>
    <t>CONSTRUCCIÓN SEDE COMUNITARIA FLOR DEL AIRE</t>
  </si>
  <si>
    <t>1-C-2018-564</t>
  </si>
  <si>
    <t>REPOSICIÓN MULTICANCHA VILLA UNIDA</t>
  </si>
  <si>
    <t>1-C-2018-76</t>
  </si>
  <si>
    <t>REPOSICIÓN SEDE SOCIAL SAN RAMÓN, COMUNA GRANEROS</t>
  </si>
  <si>
    <t>1-C-2019-1166</t>
  </si>
  <si>
    <t>CONSTRUCCION SEDE SOCIAL VILLA LOS COIHUES, COMUNA DE COIHUECO</t>
  </si>
  <si>
    <t>1-C-2018-1411</t>
  </si>
  <si>
    <t>CONSTRUCCIÓN MULTICANCHA CAMPAMENTO</t>
  </si>
  <si>
    <t>1-C-2017-444</t>
  </si>
  <si>
    <t>CONSTRUCCIÓN MULTICANCHA LOS VIÑEDOS III , COMUNA DE BUIN</t>
  </si>
  <si>
    <t>1-C-2017-1459</t>
  </si>
  <si>
    <t>ILUMINACIÓN PEATONAL CALLE BRASIL, COMUNA DE RENCA</t>
  </si>
  <si>
    <t>1-C-2018-1296</t>
  </si>
  <si>
    <t>MEJORAMIENTO ALUMBRADO PUBLICO LOCALIDAD DE SAN PEDRO DE ATACAMA, COMUNA DE SAN PEDRO DE ATACAMA</t>
  </si>
  <si>
    <t>1-C-2018-977</t>
  </si>
  <si>
    <t>SAN PEDRO DE ATACAMA</t>
  </si>
  <si>
    <t>MEJORAMIENTO DE ESPACIOS CULTURALES EN DEPENDENCIAS DE LA MUNICIPALIDAD DE LA CISTERNA</t>
  </si>
  <si>
    <t>1-C-2017-235</t>
  </si>
  <si>
    <t>CONSTRUCCIÓN SEDE SOCIAL VILLA CIUDAD NUEVA (ACTUALIZADA)</t>
  </si>
  <si>
    <t>1-C-2018-1611</t>
  </si>
  <si>
    <t>CONSTRUCCIÓN MÓDULO DE SERVICIO EN PARQUE EL ROSAL</t>
  </si>
  <si>
    <t>1-C-2018-132</t>
  </si>
  <si>
    <t>MEJORAMIENTO CANCHA DE HOCKEY, VILLA MACUL</t>
  </si>
  <si>
    <t>1-C-2017-1657</t>
  </si>
  <si>
    <t>REPOSICIÓN DE VEREDAS PEDRO PRADO ENTRE BERNARDINO PARADA E ILOCA</t>
  </si>
  <si>
    <t>1-C-2017-1735</t>
  </si>
  <si>
    <t>IMPLEMENTACIÓN JUEGOS INFANTILES Y MAQUINAS DE EJERCICIO LAS LOMAS NORTE, DON EDUARDO 1, DON SEBASTIÁN</t>
  </si>
  <si>
    <t>1-C-2018-159</t>
  </si>
  <si>
    <t>HABILITACIÓN ILUMINACIÓN PARADEROS EN AVENIDA ALTO HORNO Y AUTOPISTA, TALCAHUANO</t>
  </si>
  <si>
    <t>1-C-2017-1015</t>
  </si>
  <si>
    <t>MEJORAMIENTO DE ILUMINACIÓN EN CUATRO SECTORES DE LA COMUNA DE TALCAHUANO</t>
  </si>
  <si>
    <t>1-C-2019-17</t>
  </si>
  <si>
    <t>HABILITACION MULTICANCVHAS SECTOR SANTA ELENA</t>
  </si>
  <si>
    <t>1-C-2018-485</t>
  </si>
  <si>
    <t>REPOSICION DE VEREDAS CENTRO SUR, CALLES BLANCO ENCALADA SANTA MARGARITA Y ERRAZURIZ</t>
  </si>
  <si>
    <t>1-C-2017-321</t>
  </si>
  <si>
    <t>CONSTRUCCIÓN DE GALPÓN Y MEJORAMIENTO EN EL ÁREA RECREATIVA DE CASA KAPLAN- MUNICIPALIDAD DE PADRE HURTADO</t>
  </si>
  <si>
    <t>1-C-2018-1469</t>
  </si>
  <si>
    <t>MEJORAMIENTO  CASA KAPLAN. MUNICIPALIDAD DE PADRE HURTADO</t>
  </si>
  <si>
    <t>1-C-2018-1503</t>
  </si>
  <si>
    <t>CONSTRUCCION HOSPEDAJE CASA PADRE DEMETRIO BRAVO</t>
  </si>
  <si>
    <t>1-C-2018-1472</t>
  </si>
  <si>
    <t>CONSTRUCCION SEDE SOCIAL  VALLE NEVADO ETAPA II</t>
  </si>
  <si>
    <t>1-C-2018-138</t>
  </si>
  <si>
    <t>SAN BERNARDO</t>
  </si>
  <si>
    <t>AMPLAICION CUARTEL DE BOMBEROS</t>
  </si>
  <si>
    <t>1-C-2017-491</t>
  </si>
  <si>
    <t>EMO 2019 REPOSICION DE VALLAS PEATONALES EN SECTOR CASCO HISTORICO</t>
  </si>
  <si>
    <t>1-C-2019-1904</t>
  </si>
  <si>
    <t>HUECHURABA</t>
  </si>
  <si>
    <t>EMO 2019 REPOSICION DE REFUGIOS ´PEATONALES VANDALIZADOS EN LA COMUNA</t>
  </si>
  <si>
    <t>1-C-2019-2033</t>
  </si>
  <si>
    <t xml:space="preserve">EMO 2019 REPARACION EDIFICIO CONSISTORIAL </t>
  </si>
  <si>
    <t>1-C-2019-1781</t>
  </si>
  <si>
    <t>EMO 2019 MEJORAMIENTO Y REPARACION DEL EDIFICIO MUNICIPAL</t>
  </si>
  <si>
    <t>1-C-2019-2025</t>
  </si>
  <si>
    <t>CONSTRUCCION AREA VERDE Y MEDIA CANCHA BASKETBALL SECTOR FCO HOCH</t>
  </si>
  <si>
    <t>1-C-2019-1666</t>
  </si>
  <si>
    <t>CONSTRUCCION PASEO PEATONAL CALLE ALCALDESA LAURA GARCIA RETIRO URBANO</t>
  </si>
  <si>
    <t>1-C-2018-64</t>
  </si>
  <si>
    <t xml:space="preserve">REPOSICION REFUGIOS PEATONAL </t>
  </si>
  <si>
    <t>1-B-2019-397</t>
  </si>
  <si>
    <t>PINTO</t>
  </si>
  <si>
    <t>MEJORAMIENTO DE ESPACIOS PÚBLICOS EN PLAZA MARQUEZ DE OVANDO</t>
  </si>
  <si>
    <t>1-C-2017-878</t>
  </si>
  <si>
    <t>PEDRO AGUIRRE CERDA</t>
  </si>
  <si>
    <t>Mejoramiento del espacio público en territorio centro comuna Pedro Aguirre Cerda</t>
  </si>
  <si>
    <t>1-C-2016-1401</t>
  </si>
  <si>
    <t xml:space="preserve">AMPLIACION Y REMODELACION SEDE SOCIAL EL MIRADOR SECTOR EL ROBLE </t>
  </si>
  <si>
    <t>1-C-2013-2778</t>
  </si>
  <si>
    <t>CONSTRUCCION PAVIMENTACION PASAJE LUISA SANTANDER</t>
  </si>
  <si>
    <t>1-C-2018-377</t>
  </si>
  <si>
    <t>LAMPA</t>
  </si>
  <si>
    <t>CONSTRUCCIÓN EFLUENTE ARTIFICIAL PLANTA TRATAMIENTO AGUAS SERVIDAS VILLA CANELO, SAN JOSÉ DE MAIPO</t>
  </si>
  <si>
    <t>1-B-2015-399</t>
  </si>
  <si>
    <t>MEJORAMIENTO ACERAS E ILUMINACION CALLE LYNCH SUR ACERA PONIENTE ENTRE BLEST GANA Y NUNCIO LAGHI</t>
  </si>
  <si>
    <t>1-C-2016-1319</t>
  </si>
  <si>
    <t>REPOSICIÓN SEÑALÉTICA DE CALLES E INSTALACIÓN SEÑALÉTICA INFORMATIVA SECTOR CÉNTRICO CHIMBARONGO URBANO</t>
  </si>
  <si>
    <t>1-C-2015-1848</t>
  </si>
  <si>
    <t>REPARACIONES DE INFRAESTRUCTURA EN ESCUELA JULIETA BECERRA ÁLVAREZ</t>
  </si>
  <si>
    <t>1-A-2014-1600</t>
  </si>
  <si>
    <t>MEJORAMIENTO INFRAESTRUCTURA EDUCACIONAL COLEGIO JAIME GÓMEZ GARCÍA</t>
  </si>
  <si>
    <t>1-A-2014-1551</t>
  </si>
  <si>
    <t>CONSTRUCCIÓN DE ACERAS DE PASAJES SANTA PATRICIA Y LAGUNA, COMUNA DE ALTO HOSPICIO</t>
  </si>
  <si>
    <t>1-C-2014-1904</t>
  </si>
  <si>
    <t>MEJORAMIENTO MUROS Y CIERRE PERIMETRAL MULTICANCHA V. IRARRÁZABAL, ANTOFAGASTA</t>
  </si>
  <si>
    <t>1-C-2013-2971</t>
  </si>
  <si>
    <t>REPOSICIÓN DE ACERAS COMUNA DE POZO ALMONTE</t>
  </si>
  <si>
    <t>1-C-2014-2002</t>
  </si>
  <si>
    <t>CONSTRUCCIÓN SEDE VECINAL VILLA SAN CARLOS</t>
  </si>
  <si>
    <t>1-C-2017-984</t>
  </si>
  <si>
    <t>LOS VILOS</t>
  </si>
  <si>
    <t>CONSTRUCCIÓN Y REPOSICIÓN DE ACERAS SECTOR URBANO, ILLAPEL</t>
  </si>
  <si>
    <t>1-C-2014-2024</t>
  </si>
  <si>
    <t>ILLAPEL</t>
  </si>
  <si>
    <t>CONSTRUCCIÓN Y REPOSICIÓN ACERAS VARIAS CALLES SECTOR CENTRO, ILLAPEL</t>
  </si>
  <si>
    <t>1-C-2014-2086</t>
  </si>
  <si>
    <t>Mejoramiento Departamento de Direccion de Transito, La Cisterna</t>
  </si>
  <si>
    <t>1-C-2012-1177</t>
  </si>
  <si>
    <t>CONSTRUCCION PLAZA DE JUEGOS SECTOR RUCALHUE</t>
  </si>
  <si>
    <t>1-C-2016-1755</t>
  </si>
  <si>
    <t>"CONSTRUCCIÓN DE ACERAS EN CAMINO A LA PLAYA DE BUCHUPUREO"</t>
  </si>
  <si>
    <t>1-C-2016-1932</t>
  </si>
  <si>
    <t>REPOSICIÓN VEREDAS LOS PICUNCHES Y EL CARMEN PDRO 8 A PDRO 9 1/2</t>
  </si>
  <si>
    <t>1-C-2014-1785</t>
  </si>
  <si>
    <t>REPOSICIÓN VEREDAS LOS ATACAMEÑOS Y CONTINUACIÓN SUR POR MANUEL RODRÍGUEZ (HASTA LA GRUTA)</t>
  </si>
  <si>
    <t>1-C-2014-1786</t>
  </si>
  <si>
    <t>MEJORAMIENTO PAVIMENTOS PASAJE LAS GAVIOTAS, ESTACION CENTRAL</t>
  </si>
  <si>
    <t>1-C-2018-284</t>
  </si>
  <si>
    <t>EMO 2019 RECUPERACION EDIFICIO OFICINAS MUNICIPALES</t>
  </si>
  <si>
    <t>1-C-2019-2034</t>
  </si>
  <si>
    <t>REPOSICION DE VEREDAS CALLE PROFESOR ALCAINO Y SANTA ANA.</t>
  </si>
  <si>
    <t>1-C-2016-374</t>
  </si>
  <si>
    <t>CONSTRUCCION SEDE CLUB DE CUECA  LA BOCA, COMUNA DE NAVIDAD</t>
  </si>
  <si>
    <t>1-C-2015-2409</t>
  </si>
  <si>
    <t>NAVIDAD</t>
  </si>
  <si>
    <t>MEJORAMIENTO PAVIMENTOS PASAJE EL CHIRIHUE, ESTACION CENTRAL</t>
  </si>
  <si>
    <t>1-C-2018-292</t>
  </si>
  <si>
    <t>CONSTRUCCIÓN DE ACERAS DE PASAJES TALCAHUANO, COMUNA DE ALTO HOSPICIO</t>
  </si>
  <si>
    <t>1-C-2014-1916</t>
  </si>
  <si>
    <t>"HABILITACIÓN Y RECUPERACIÓN DE PLAYAS PARA EL TURISMO EN IGLESIA DE PIEDRA, LOBERIA, BUCHUPUPEO Y RICONADA EN COBQUECURA"</t>
  </si>
  <si>
    <t>1-C-2016-1934</t>
  </si>
  <si>
    <t>REPOSICIÓN DE VEREDAS CALLES LUCERNA, P. LEMENTAYER, M. CASANUEVA, CANAL ALBERTO.</t>
  </si>
  <si>
    <t>1-C-2016-384</t>
  </si>
  <si>
    <t>MEJORAMIENTO PAISAJISTICO ENTORNO CANCHA VILLA LAS INDUSTRIAS</t>
  </si>
  <si>
    <t>1-C-2016-1147</t>
  </si>
  <si>
    <t>“REPOSICIÓN E INSTALACIÓN DE SEÑALÉTICA Y DEMARCACIONES DE TRANSITO, SECTOR NORTE, NATALES”</t>
  </si>
  <si>
    <t>1-C-2019-760</t>
  </si>
  <si>
    <t>REPOSICION SEDE SOCIAL LUIS ALBERTO ACEVEDO</t>
  </si>
  <si>
    <t>1-C-2017-1080</t>
  </si>
  <si>
    <t>CONSTRUCCIÓN TECHUMBRE Y REPAVIMENTACIÓN MULTICANCHA VILLORRIO EL OLIVAR</t>
  </si>
  <si>
    <t>1-C-2014-929</t>
  </si>
  <si>
    <t>“REPOSICIÓN E INSTALACIÓN DE SEÑALÉTICA Y DEMARCACIONES DE TRANSITO, SECTOR SUR, NATALES”</t>
  </si>
  <si>
    <t>1-C-2019-759</t>
  </si>
  <si>
    <t>SUMINISTRO E INSTALACION DE PASTO SINTETICO CANCHA FUTBOLITO ISMAEL VALDES P.A.C</t>
  </si>
  <si>
    <t>1-C-2016-1671</t>
  </si>
  <si>
    <t>CONSTRUCCIÓN DE ACERAS DE CALLE LA CALERA  Y PASAJES SAN FELIPE, COMUNA DE ALTO HOSPICIO</t>
  </si>
  <si>
    <t>1-C-2014-1917</t>
  </si>
  <si>
    <t>MEJORAMIENTO PLAZA INDEPENDENCIA</t>
  </si>
  <si>
    <t>1-C-2018-535</t>
  </si>
  <si>
    <t>CONSTRUCCIÓN TECHUMBRE Y REPAVIMENTACIÓN MULTICANCHA LOS CORRALES</t>
  </si>
  <si>
    <t>1-C-2016-1826</t>
  </si>
  <si>
    <t>REPOSICION Y CONSERVACION DE 2108 M2 DE VEREDAS CALLES PATRICIO LYNCH, ALMIRANTE LATORRE Y ESPERANZA</t>
  </si>
  <si>
    <t>1-C-2015-1060</t>
  </si>
  <si>
    <t>MEJORAMIENTO DE PLAZA GABRIELA MISTRAL UV. N°5</t>
  </si>
  <si>
    <t>1-C-2018-563</t>
  </si>
  <si>
    <t>CONSTRUCCIÓN DEL CENTRO ADULTO MAYOR, VILLA LO MARCOLETA</t>
  </si>
  <si>
    <t>1-C-2015-2527</t>
  </si>
  <si>
    <t>REPOSICION CANCHA DE FUTBOL SECTOR TERAO</t>
  </si>
  <si>
    <t>1-C-2017-1290</t>
  </si>
  <si>
    <t>CONSTRUCCION MURO DE GAVIONES SECTOR EL CARRIZO</t>
  </si>
  <si>
    <t>1-C-2019-1588</t>
  </si>
  <si>
    <t>SANEAMIENTO EMERGENCIA DENGUE CHICUNGUNYA RAPA NUI 2015</t>
  </si>
  <si>
    <t>1-C-2015-263</t>
  </si>
  <si>
    <t>ISLA DE PASCUA</t>
  </si>
  <si>
    <t>REMODELACIÓN Y MEJORAMIENTO SEDE SOCIAL HACIENDA ALHUÉ</t>
  </si>
  <si>
    <t>1-C-2016-1689</t>
  </si>
  <si>
    <t>ALHUÉ</t>
  </si>
  <si>
    <t>CONSTRUCCIÓN DE ACERAS DE CALLES SANTA EMA Y SANTA GUADALUPE, COMUNA DE ALTO HOSPICIO</t>
  </si>
  <si>
    <t>1-C-2014-1920</t>
  </si>
  <si>
    <t>MEJORAMIENTO PLAZA POBLADO ANDINO, LOCALIDAD DE POZO ALMONTE.</t>
  </si>
  <si>
    <t>1-C-2017-941</t>
  </si>
  <si>
    <t>CONSTRUCCIÓN ESCUELA EL EMPALME</t>
  </si>
  <si>
    <t>1-C-2015-1112</t>
  </si>
  <si>
    <t>MEJORAMIENTO SEDE Y CANCHA JUNTA DE VECINOS VILLA FRANCIA</t>
  </si>
  <si>
    <t>1-C-2017-1375</t>
  </si>
  <si>
    <t>CONSTRUCCION PASARELA PEATONAL DE TRAFUNCO LOS BADOS</t>
  </si>
  <si>
    <t>1-C-2015-1898</t>
  </si>
  <si>
    <t xml:space="preserve">MEJORAMIENTO URBANO SECTOR CENTRO EJE BERNARDO OHIGGINS </t>
  </si>
  <si>
    <t>1-C-2020-1705</t>
  </si>
  <si>
    <t>SPD REPOSICIÓN PLAZA PUENTE PERALES, ALTOS DEL LAJA</t>
  </si>
  <si>
    <t>1-C-2020-941</t>
  </si>
  <si>
    <t>SPD RECUPERACION ESPACIOS PUBLICOS SKATE/BIKE POBLACION LOS ROBLES, COMUNA DE SANTA MARIA</t>
  </si>
  <si>
    <t>1-C-2020-883</t>
  </si>
  <si>
    <t>SANTA MARÍA</t>
  </si>
  <si>
    <t>SPD - REPOSICION DE ACERAS ZONA SUR DE LA JUNTA, COMUNA DE CISNES</t>
  </si>
  <si>
    <t>1-C-2020-120</t>
  </si>
  <si>
    <t>SPD CONSTRUCCIÓN PLAZOLETA SAN CRISTÓBAL POBLACIÓN PARRAL, PARRAL</t>
  </si>
  <si>
    <t>1-C-2020-170</t>
  </si>
  <si>
    <t>SPD INSTALACIÓN DE ILUMINACION CAMINO CEMENTERIO PAILAHUEQUE</t>
  </si>
  <si>
    <t>1-C-2019-1307</t>
  </si>
  <si>
    <t>SPD AMPLIACIÓN DEL SISTEMA DE TELEVIGILANCIA PARA COLLIPULLI</t>
  </si>
  <si>
    <t>1-C-2020-517</t>
  </si>
  <si>
    <t>BACHEOS DE EMERGENCIA ACERAS SECTOR U. V. N°51, COMUNA DE SAN MIGUEL</t>
  </si>
  <si>
    <t>1-C-2020-1522</t>
  </si>
  <si>
    <t>SPD - ADQUISICIÓN E INSTALACIÓN DE LUMINARIAS LED Y SISTEMA DE TELEVIGILANCIA EN PUENTE PEATONAL HUÉRFANOS</t>
  </si>
  <si>
    <t>1-C-2019-2056</t>
  </si>
  <si>
    <t>SPD - ADQUISICIÓN E INSTALACIÓN DE LUMINARIAS LED Y SISTEMA DE TELEVIGILANCIA EN PARQUE LOS REYES SECTOR 2 Y 3</t>
  </si>
  <si>
    <t>1-C-2019-2055</t>
  </si>
  <si>
    <t>SPD - ADQUISICIÓN E INSTALACIÓN DE LUMINARIAS LED Y SISTEMA DE TELEVIGILANCIA EN EJE RICARDO CUMMINGS, ENTRE SAN PABLO Y BALMACEDA</t>
  </si>
  <si>
    <t>1-C-2019-2054</t>
  </si>
  <si>
    <t>SPD AMPLIACIÓN DE CÁMARAS DE TELEVIGILANCIA PARA EL SISTEMA DE TELEPROTECCIÓN DE LA COMUNA DE PLACILLA</t>
  </si>
  <si>
    <t>1-C-2020-805</t>
  </si>
  <si>
    <t>MEJORAMIENTO ESCUELA RURAL BONIFACIO, VALDIVIA</t>
  </si>
  <si>
    <t>1-C-2020-1865</t>
  </si>
  <si>
    <t>SPD MIRADOR PARTICIPATIVO Y PREVENTIVO EL MANZANO</t>
  </si>
  <si>
    <t>1-C-2020-795</t>
  </si>
  <si>
    <t>LAS CABRAS</t>
  </si>
  <si>
    <t>(SPD) ILUMINACION AREA VERDE BORDE HUMEDAL BARRIO SANTA ELENA</t>
  </si>
  <si>
    <t>1-C-2020-208</t>
  </si>
  <si>
    <t>CONSERVACIÓN ESTABLECIMIENTO LICEO DE LIMACHE</t>
  </si>
  <si>
    <t>1-C-2021-326</t>
  </si>
  <si>
    <t>LIMACHE</t>
  </si>
  <si>
    <t>REPOSICIÓN PAVIMENTO FIN DE CALLE BALMACEDA, CAPITÁN PASTENE, COMUNA DE LUMACO</t>
  </si>
  <si>
    <t>1-B-2021-140</t>
  </si>
  <si>
    <t>LUMACO</t>
  </si>
  <si>
    <t>MEJORAMIENTO BANDEJON AV. PRAT ENTRE SAAVEDRA Y MUÑOZ VARGAS, VICTORIA</t>
  </si>
  <si>
    <t>1-C-2021-197</t>
  </si>
  <si>
    <t>MEJORAMIENTO ACERAS CALLE M. RODRIGUEZ ENTRE LAS LILAS Y 21 DE MAYO MINÍNCO, COLLIPULLI</t>
  </si>
  <si>
    <t>1-C-2017-1725</t>
  </si>
  <si>
    <t>CONSTRUCCION REDUCTORES DE VELOCIDAD Y DEMARCACION VIAL, COMUNA DE CUNCO</t>
  </si>
  <si>
    <t>1-C-2018-1244</t>
  </si>
  <si>
    <t>CONSTRUCCION SKATEPARK, CIUDAD DE FREIRE, COMUNA DE FREIRE</t>
  </si>
  <si>
    <t>1-C-2019-1369</t>
  </si>
  <si>
    <t>LONCOCHE</t>
  </si>
  <si>
    <t>SPD - AMPLIACION SISTEMA DE TELEVIGILANCIA, COMUNA DE LAUTARO (SPDPMU19-CTV-0012)</t>
  </si>
  <si>
    <t>1-C-2019-1586</t>
  </si>
  <si>
    <t>“MEJORAMIENTO ÁREA VERDE VILLA LOS CACIQUES, LONCOCHE”</t>
  </si>
  <si>
    <t>1-C-2019-1604</t>
  </si>
  <si>
    <t>REPOSICION VEREDAS CALLE B. O"HIGGINS ENTRE BALMACEDA Y CONDELL - COLON Y CAUPOLICAN, LONQUIMAY</t>
  </si>
  <si>
    <t>1-C-2020-187</t>
  </si>
  <si>
    <t>REPOSICIÓN VEREDAS URBANAS AVENIDA CEMENTERIO, COMUNA DE LOS SAUCES</t>
  </si>
  <si>
    <t>1-C-2020-377</t>
  </si>
  <si>
    <t>REPOSICIÓN DE VEREDA CALLE M. RODRIGUEZ ENTRE I. SERRANO Y C. CONDELL, Y CALLE C. CONDELL ENTRE M. RODRIGUEZ Y STA. MARIA, COMUNA DE LUMACO</t>
  </si>
  <si>
    <t>1-C-2020-597</t>
  </si>
  <si>
    <t>REPOSICION ACERAS CALLE ANIBAL PINCHEIRA ENTRE CALLE D.BARROS ARANA Y CALLE MAC IVER, MELIPEUCO</t>
  </si>
  <si>
    <t>1-C-2020-674</t>
  </si>
  <si>
    <t>CONSTRUCCIÓN MULTICANCHA VILLA ALMAGRO, NUEVA IMPERIAL</t>
  </si>
  <si>
    <t>1-C-2020-698</t>
  </si>
  <si>
    <t>CONSTRUCCIÓN REFUGIO ESCUELA MUNICIPAL DE ESQUÍ, PUCÓN</t>
  </si>
  <si>
    <t>1-C-2020-1188</t>
  </si>
  <si>
    <t>REPOSICION DE VEREDAS CALLE DUHALDE, LARRAIN Y MISION SECTOR PUERTO DOMINGUEZ, COMUNA DE SAAVEDRA</t>
  </si>
  <si>
    <t>1-C-2020-1379</t>
  </si>
  <si>
    <t>MELIPEUCO</t>
  </si>
  <si>
    <t>SPD CAMARAS DE TELEVIGILANCIA PARQUE COSTANERA SAAVEDRA</t>
  </si>
  <si>
    <t>1-C-2020-1394</t>
  </si>
  <si>
    <t>CONSTRUCCION OBRAS MENORES PLANTA TRATAMIENTO DE AGUAS SERVIDAS HUALPIN, T. SCHMIDT.</t>
  </si>
  <si>
    <t>1-C-2020-1739</t>
  </si>
  <si>
    <t>REPOSICIÓN Y CONSTRUCCIÓN ACERAS Y REFUGIO PEATONAL BARROS ARANA, COMUNA DE T. SCHMIDT</t>
  </si>
  <si>
    <t>1-C-2020-1827</t>
  </si>
  <si>
    <t>REPOSICIÓN Y CONSTRUCCION PARADEROS, COMUNA DE T. SCHMIDT,</t>
  </si>
  <si>
    <t>1-C-2020-1893</t>
  </si>
  <si>
    <t>CONSTRUCCION CIERRE PERIMETRAL CLUB DEPORTIVO DE RINCONADA POCOYAN, COMUNA DE TOLTÉN</t>
  </si>
  <si>
    <t>1-C-2021-13</t>
  </si>
  <si>
    <t>REPARACIÓN Y HABILITACION DE INFRAESTRUCTURA EDIFICIO MUNICIPAL DIDECO, VICTORIA</t>
  </si>
  <si>
    <t>1-C-2021-165</t>
  </si>
  <si>
    <t>CONSTRUCCION SEDE SOCIAL LOS CASTAÑOS I DE CAJÓN, COMUNA DE VILCUN</t>
  </si>
  <si>
    <t>1-C-2021-280</t>
  </si>
  <si>
    <t>CONSTRUCCION SEDE SOCIAL LOS CASTAÑOS II DE CAJÓN, COMUNA DE VILCUN</t>
  </si>
  <si>
    <t>1-C-2021-303</t>
  </si>
  <si>
    <t>MEJORAMIENTO SISTEMA ELECTRICO ESCUELA JUAN JORGE, COMUNA DE PINTO</t>
  </si>
  <si>
    <t>1-C-2020-702</t>
  </si>
  <si>
    <t>“REPOSICIÓN SEDE JUNTA DE VECINOS SECTOR LOS MONTES, COMUNA DE SAN NICOLÁS”</t>
  </si>
  <si>
    <t>1-C-2021-593</t>
  </si>
  <si>
    <t>CONSERVACIÓN ESPACIOS PÚBLICOS VILLA LAFQUÉN, PRUDENCIO MORA, PUCÓN</t>
  </si>
  <si>
    <t>1-C-2020-991</t>
  </si>
  <si>
    <t>MEJORAMIENTO EDIFICIO MUNICIPAL MONTT</t>
  </si>
  <si>
    <t>1-C-2021-611</t>
  </si>
  <si>
    <t>MEJORAMIENTO ACCESO CEMENTERIO MUNICIPAL, MONTE ÁGUILA</t>
  </si>
  <si>
    <t>1-C-2021-43</t>
  </si>
  <si>
    <t>CABRERO</t>
  </si>
  <si>
    <t>REPOSICIÓN DE VEREDAS SECTOR CÈNTRICO, COMUNA DE CAÑETE</t>
  </si>
  <si>
    <t>1-C-2020-1296</t>
  </si>
  <si>
    <t>MEJORAMIENTO ACCESO Y OBRAS EXTERIORES ESCUELA RANQUILCO, LOS ALAMOS</t>
  </si>
  <si>
    <t>1-C-2021-418</t>
  </si>
  <si>
    <t>REPOSICIÓN VEREDAS CALLE MANUEL RODRÍGUEZ ENTRE RICARDO VICUÑA Y PATRICIO LYNCH, LOS ÁNGELES</t>
  </si>
  <si>
    <t>1-C-2020-870</t>
  </si>
  <si>
    <t>REPARACIÓN DE INSTALACIONES DE ALUMBRADO PÚBLICO EN CALLES B, D, E Y F, SECTOR BRISA DEL SOL, TALCAHUANO</t>
  </si>
  <si>
    <t>1-C-2021-492</t>
  </si>
  <si>
    <t>MEJORAMIENTO AREA VERDE BANDEJON CENTRAL AVDA. OHIGGINS DE TUCAPEL</t>
  </si>
  <si>
    <t>1-C-2021-61</t>
  </si>
  <si>
    <t>TUCAPEL</t>
  </si>
  <si>
    <t>AMPLIACIÓN RED DE ALUMBRADO PÚBLICO SECTOR QUILACO Y BOYONCO, PURÉN</t>
  </si>
  <si>
    <t>1-C-2020-1189</t>
  </si>
  <si>
    <t>CONSTRUCCIÓN HITO BIENVENIDO A FLORIDA</t>
  </si>
  <si>
    <t>1-C-2021-1232</t>
  </si>
  <si>
    <t>CONSTRUCCIÓN CANCHA DE PASTO SINTÉTICO LOS ROBLES, COMUNA DE SAN IGNACIO</t>
  </si>
  <si>
    <t>1-C-2021-497</t>
  </si>
  <si>
    <t>REPOSICION DE VEREDAS CALLE FRANCISCO A. ENCINA Y SUBERCASEAUX, VILLA FREI Y CALLE ELEUTERIO RAMIREZ, DESDE COLO COLO A SANTA MARÍA</t>
  </si>
  <si>
    <t>1-B-2022-90</t>
  </si>
  <si>
    <t>LINARES</t>
  </si>
  <si>
    <t>REPOSICION VEREDAS SECTOR NORTE CALLE DIECIOCHO Y OTRAS</t>
  </si>
  <si>
    <t>1-B-2022-122</t>
  </si>
  <si>
    <t>ANCUD</t>
  </si>
  <si>
    <t>MEJORAMIENTO Y NORMALIZACION ILUSTRE MUNICIPALIDAD DE LAGUNA BLANCA, VILLA TEHUELCHES</t>
  </si>
  <si>
    <t>1-B-2022-120</t>
  </si>
  <si>
    <t>LAGUNA BLANCA</t>
  </si>
  <si>
    <t>REPOSICIÓN DE VEREDAS CALLE MIRAFLORES ENTRE ESMERALDA Y CARLOS CONDELL, COMUNA DE SAAVEDRA</t>
  </si>
  <si>
    <t>1-B-2022-201</t>
  </si>
  <si>
    <t>MEJORAMIENTO CUBIERTA Y CIELO OFICINA DE ALCALDIA Y ACCESIBILIDAD UNIVERSAL PARA SERVICIOS HIGIENICOS DEL EDIFICIO MUNICIPAL</t>
  </si>
  <si>
    <t>1-B-2022-69</t>
  </si>
  <si>
    <t>MEJORAMIENTO CENTRO CULTURAL, COMUNA DE ANGOL</t>
  </si>
  <si>
    <t>1-B-2022-95</t>
  </si>
  <si>
    <t>MEJORAMIENTO INFRAESTRUCTURA TERRENO MUNICIPAL POTRERO EL SAPO, PERALILLO</t>
  </si>
  <si>
    <t>1-B-2022-155</t>
  </si>
  <si>
    <t>MANTENCION DE RECINTOS MUNICIPALES, COMUNA DE PEUMO</t>
  </si>
  <si>
    <t>1-B-2022-137</t>
  </si>
  <si>
    <t>MEJORAMIENTO ESPACIOS PÚBLICOS, ÁREA URBANA  DE PUTAGÁN, COMUNA DE VILLA  ALEGRE</t>
  </si>
  <si>
    <t>1-B-2022-206</t>
  </si>
  <si>
    <t>VILLA ALEGRE</t>
  </si>
  <si>
    <t>MEJORAMIENTO LETRERO REQUINOA</t>
  </si>
  <si>
    <t>1-B-2022-173</t>
  </si>
  <si>
    <t>REQUINOA</t>
  </si>
  <si>
    <t>HABILITACION DE SISTEMA DE CALEFACCION PARA CENTRO DE SALUD FAMILIAR, MELIPEUCO</t>
  </si>
  <si>
    <t>1-B-2022-82</t>
  </si>
  <si>
    <t>REPOSICIÓN VEREDAS URBANAS SECTOR ACCESO POBLACIÓN CHILE BARRIO Y LUIS CRUZ MARTINEZ, COMUNA DE PERQUENCO</t>
  </si>
  <si>
    <t>1-B-2022-214</t>
  </si>
  <si>
    <t>CONSTRUCCION CIERRE PERIMETRAL MODULOS ARTESANOS COMUNA DE LONQUIMAY</t>
  </si>
  <si>
    <t>1-B-2022-123</t>
  </si>
  <si>
    <t>MEJORAMIENTO DE DOS CANCHAS DEPORTIVAS, COMUNA DE GALVARINO</t>
  </si>
  <si>
    <t>1-B-2022-169</t>
  </si>
  <si>
    <t>REPOSICION  DE SEÑALÉTICAS Y DEMARCACIÓN VIAL SECTOR VILLA ESTACIÓN, COMUNA DE CARAHUE</t>
  </si>
  <si>
    <t>1-B-2022-224</t>
  </si>
  <si>
    <t>REPOSICION ZONA DE RECREACIÓN INFANTIL, SECTOR AVENIDA ERCILLA, COMUNA DE ERCILLA</t>
  </si>
  <si>
    <t>1-B-2022-81</t>
  </si>
  <si>
    <t>MEJORAMIENTO ESPACIOS PUBLICOS Y AREAS VERDES, EMPEDRADO</t>
  </si>
  <si>
    <t>1-B-2022-94</t>
  </si>
  <si>
    <t>CONSTRUCCION CIERRE PERIMETRAL CAMPO DEPORTIVO MAÑIHUEICO</t>
  </si>
  <si>
    <t>1-B-2022-367</t>
  </si>
  <si>
    <t>HUALAIHUÉ</t>
  </si>
  <si>
    <t>CONSERVACION DE CANALES Y DESAGUE, COMUNA DE LOLOL</t>
  </si>
  <si>
    <t>1-B-2022-80</t>
  </si>
  <si>
    <t>REPOSICIÓN SEDE ADULTO MAYOR JUAN CASTET, PILLANLELBUN, LAUTARO</t>
  </si>
  <si>
    <t>1-C-2021-1301</t>
  </si>
  <si>
    <t>MEJORAMIENTO INTEGRAL PLAZA VILLA ESPAÑA</t>
  </si>
  <si>
    <t>1-C-2022-962</t>
  </si>
  <si>
    <t>LA CRUZ</t>
  </si>
  <si>
    <t>MEJORAMIENTO PLATABANDA NUEVA IMPERIAL CON PEDRO LEÓN UGALDE</t>
  </si>
  <si>
    <t>1-C-2022-432</t>
  </si>
  <si>
    <t>MEJORAMIENTO PLATABANDA INTERSECCIÓN SAMUEL IZQUIERDO CON ALSINO</t>
  </si>
  <si>
    <t>1-C-2022-425</t>
  </si>
  <si>
    <t>MEJORAMIENTO CUBIERTA GIMNASIO PUERTO GAVIOTA</t>
  </si>
  <si>
    <t>1-C-2022-1592</t>
  </si>
  <si>
    <t>REPOSICION ESPACIO DEPORTIVO COSTANERA BARRIO ALTO DE PUERTO CISNES</t>
  </si>
  <si>
    <t>1-C-2022-483</t>
  </si>
  <si>
    <t>MEJORAMIENTO DE MULTICANCHA Y ACCESOS SECTOR CHACRA MUNICIPAL, COMUNA DE RÍO BUENO</t>
  </si>
  <si>
    <t>1-C-2022-268</t>
  </si>
  <si>
    <t>CONSTRUCCIÓN PLAZA ROTONDA PARQUE UNIVERSITARIO</t>
  </si>
  <si>
    <t>1-C-2021-1969</t>
  </si>
  <si>
    <t>MEJORAMIENTO ZONA DE JUEGOS PLAZA DE ARMAS ,COMUNA GRANEROS</t>
  </si>
  <si>
    <t>1-C-2021-1172</t>
  </si>
  <si>
    <t>HABILITACIÓN ESPACIO PÚBLICO PLATABANDA LOS MAITENES,</t>
  </si>
  <si>
    <t>1-C-2021-311</t>
  </si>
  <si>
    <t>CONSTRUCCIÓN SALÓN MULTIPROPÓSITO SECTOR SANTA EMA</t>
  </si>
  <si>
    <t>1-C-2022-1075</t>
  </si>
  <si>
    <t>MEJORAMIENTO DE ALUMBRADO PEATONAL SECTOR ENCON, AVDA HERMANOS CARRERA, SAN FELIPE</t>
  </si>
  <si>
    <t>1-C-2022-1038</t>
  </si>
  <si>
    <t>MEJORAMIENTO CAMINO LOS CERRILLOS, CHANCO</t>
  </si>
  <si>
    <t>1-C-2022-1365</t>
  </si>
  <si>
    <t>CONSTRUCCIÓN Y MEJORAMIENTO SEDE SOCIAL CAMINO REAL</t>
  </si>
  <si>
    <t>1-C-2021-1041</t>
  </si>
  <si>
    <t>REPOSICION SEDE JUNTA DE VECINOS N°2 PORVENIR, COMUNA DE RENAICO</t>
  </si>
  <si>
    <t>1-C-2022-1114</t>
  </si>
  <si>
    <t>REPOSICIÓN DE CALZADA CALLE COQUIMBO SUR, COMUNA DE COLINA</t>
  </si>
  <si>
    <t>1-C-2022-1214</t>
  </si>
  <si>
    <t>NORMALIZACION ELECTRICA EN DEPENDENCIAS DEL EDIFICIO CONSISTORIAL</t>
  </si>
  <si>
    <t>1-C-2022-1065</t>
  </si>
  <si>
    <t>OBRAS SANITARIAS CONSERVACION PLAYA AMARILLA</t>
  </si>
  <si>
    <t>1-C-2022-975</t>
  </si>
  <si>
    <t>CONCÓN</t>
  </si>
  <si>
    <t>CONSTRUCCIÓN PLAZOLETA SECTOR EL FORTÍN</t>
  </si>
  <si>
    <t>1-B-2022-221</t>
  </si>
  <si>
    <t>CONSTRUCCIÓN REDUCTORES DE VELOCIDAD DE ASFALTO COMUNA DE SAN RAMÓN</t>
  </si>
  <si>
    <t>1-C-2022-439</t>
  </si>
  <si>
    <t>SAN RAMÓN</t>
  </si>
  <si>
    <t>REPOSICION MULTICANCHA POBLACION O'HIGGINS, COMUNA DE LA CALERA</t>
  </si>
  <si>
    <t>1-C-2022-568</t>
  </si>
  <si>
    <t>CONSTRUCCIÓN DE RESALTOS REDUCTORES DE VELOCIDAD DIVERSOS SECTORES, TALCA</t>
  </si>
  <si>
    <t>1-C-2022-552</t>
  </si>
  <si>
    <t>MEJORAMIENTO CIERRES PERIMETRALES CANCHA CLUB DEPORTIVO UNIÓN COLBÚN Y CLUB DEPORTIVO UNIÓN MACHICURA</t>
  </si>
  <si>
    <t>1-C-2022-535</t>
  </si>
  <si>
    <t>CONSTRUCCIÓN PASEO PEATONAL , PLAZA DE ARMAS HORNOPIREN</t>
  </si>
  <si>
    <t>1-C-2022-548</t>
  </si>
  <si>
    <t>CONSTRUCCIÓN SEDE JUNTA DE VECINOS EN SECTOR LA GLORIA</t>
  </si>
  <si>
    <t>1-B-2022-247</t>
  </si>
  <si>
    <t>NORMALIZACIÓN ELÉCTRICA, ILUMINARIA ESTADIO DE COLCHANE</t>
  </si>
  <si>
    <t>1-C-2022-824</t>
  </si>
  <si>
    <t>COLCHANE</t>
  </si>
  <si>
    <t>CONSTRUCCIÓN CENTRO COMUNITARIO MOLCO, LONCOCHE</t>
  </si>
  <si>
    <t>1-C-2022-186</t>
  </si>
  <si>
    <t>REPOSICIÓN MOBILIARIO URBANO Y JUEGOS INFANTILES, PLAZA QUICAVI QUEMCHI</t>
  </si>
  <si>
    <t>1-C-2022-189</t>
  </si>
  <si>
    <t>CONSTRUCCIÓN ÁREA DE JUEGOS, PLAZA DE COIHUECO.</t>
  </si>
  <si>
    <t>1-C-2022-285</t>
  </si>
  <si>
    <t>MEJORAMIENTO ÁREA VERDE VILLA MÉXICO, COMUNA DE ANGOL</t>
  </si>
  <si>
    <t>1-C-2022-116</t>
  </si>
  <si>
    <t>REPOSICIÓN SEDE SOCIAL LANCHA DE QUERI</t>
  </si>
  <si>
    <t>1-C-2022-88</t>
  </si>
  <si>
    <t>MEJORAMIENTO INTEGRAL SUPERFICIE DEPORTIVA Y OTROS VILLA GENERAL MACKENNA, COMUNA DE QUILOTA.</t>
  </si>
  <si>
    <t>1-C-2021-1554</t>
  </si>
  <si>
    <t>SISTEMA FOTOVOLTAICO ON GRID 1,5 KWP Y CIERRE PERIMETRAL SEDE SOCIAL EL LLANO</t>
  </si>
  <si>
    <t>1-C-2021-1006</t>
  </si>
  <si>
    <t>REPOSICIÓN DE GRADERIAS EN ESTADIO DE QUEULE, COMUNA DE TOLTÉN</t>
  </si>
  <si>
    <t>1-C-2021-944</t>
  </si>
  <si>
    <t>AMPLIACION Y MEJORAMIENTO POSTA DE SALUD RURAL VILLA CAMERON</t>
  </si>
  <si>
    <t>1-C-2021-658</t>
  </si>
  <si>
    <t>PLAN DE RECUPERACIÓN ESPACIOS PÚBLICOS, ÁREA VERDE PLATABANDA DRAKE Y MAGDALENA, COMUNA DE SAN JOAQUIN</t>
  </si>
  <si>
    <t>1-C-2020-321</t>
  </si>
  <si>
    <t>CONSTRUCCIÓN E INSTALACIÓN DE SEÑALES URBANAS, PADRE LAS CASAS</t>
  </si>
  <si>
    <t>1-C-2022-1180</t>
  </si>
  <si>
    <t>MEJORAMIENTO SERVICIOS HIGIÉNICOS ESTADIO MUNICIPAL, LOS MUERMOS</t>
  </si>
  <si>
    <t>1-B-2022-115</t>
  </si>
  <si>
    <t>CONSTRUCCIÓN AREA VERDE LOMAS DE HUITRAN II, PADRE LAS CASAS</t>
  </si>
  <si>
    <t>1-C-2021-1943</t>
  </si>
  <si>
    <t>CONSTRUCCIÓN SALA DE PROCESOS PARA USUARIOS PRODESAL, CABILDO</t>
  </si>
  <si>
    <t>1-C-2021-1707</t>
  </si>
  <si>
    <t>CABILDO</t>
  </si>
  <si>
    <t>MEJORAMIENTO CANCHA DEPORTIVA FERMIN GARCIA</t>
  </si>
  <si>
    <t>1-C-2021-1682</t>
  </si>
  <si>
    <t>AMPLIACION MODULAR SALAS Y COMEDOR ESCUELA MILLALEVIA, COMUNA DE ERCILLA</t>
  </si>
  <si>
    <t>1-C-2022-1066</t>
  </si>
  <si>
    <t>REPOSICION ACERAS E INSTALACION LUMINARIAS CALLE JANEQUEO CAMINO CEMENTERIO, COMUNA DE ERCILLA</t>
  </si>
  <si>
    <t>1-C-2021-1664</t>
  </si>
  <si>
    <t>HABILITACION Y MEJORAMIENTO EQUIPAMIENTO URBANO, COMUNA DE FUTRONO</t>
  </si>
  <si>
    <t>1-C-2022-1655</t>
  </si>
  <si>
    <t>REPOSICIÓN SEDE SOCIAL CLUB DEPORTIVO SAN ENRIQUE, COMUNA DE RIO CLARO</t>
  </si>
  <si>
    <t>1-C-2021-1258</t>
  </si>
  <si>
    <t>RÍO CLARO</t>
  </si>
  <si>
    <t>MEJORAMIENTO SEDE CLUB UNION CUMPEO, COMUNA DE RÍO CLARO</t>
  </si>
  <si>
    <t>1-C-2021-707</t>
  </si>
  <si>
    <t>"MEJORAMIENTO PLAZA EL BOSQUE, LOCALIDAD DE BAQUEDANO, COMUNA DE SIERRA GORDA"</t>
  </si>
  <si>
    <t>1-B-2022-368</t>
  </si>
  <si>
    <t>SIERRA GORDA</t>
  </si>
  <si>
    <t>HABILITACIÓN AREA VERDE VILLA GABRIELA MISTRAL, ALMENDRO, COLTAUCO</t>
  </si>
  <si>
    <t>1-B-2022-158</t>
  </si>
  <si>
    <t>MEJORAMIENTO FACHADAS EXTERIORES CESFAM ENTRE LAGOS</t>
  </si>
  <si>
    <t>1-B-2022-93</t>
  </si>
  <si>
    <t>MEJORAMIENTO DIFERENTES ESPACIOS PUBLICOS DE LA COMUNA DE FREIRINA</t>
  </si>
  <si>
    <t>1-B-2022-218</t>
  </si>
  <si>
    <t>MEJORAMIENTO Y NORMALIZACION CENTRO RECREATIVO DE MADRES E HIJOS, VILLA TEHUELCHES</t>
  </si>
  <si>
    <t>1-B-2022-277</t>
  </si>
  <si>
    <t>CONSTRUCCIÓN GRADERÍAS CANCHA SECTOR 16 DE JULIO, COMUNA DE EL CARMEN</t>
  </si>
  <si>
    <t>1-B-2022-254</t>
  </si>
  <si>
    <t>REPOSICIÓN DE VEREDAS POBLACIÓN MANUEL CONTARDO, COMUNA DE CURICÓ</t>
  </si>
  <si>
    <t>1-B-2022-230</t>
  </si>
  <si>
    <t>MEJORAMIENTO PLAZA VILLA NAPOLI</t>
  </si>
  <si>
    <t>1-B-2022-185</t>
  </si>
  <si>
    <t>MEJORAMIENTO VEREDAS DISTINTOS SECTORES CALLE ANDRÉS BELLO</t>
  </si>
  <si>
    <t>1-B-2022-182</t>
  </si>
  <si>
    <t>CONSTRUCCIÓN CIERRE PERIMETRAL DE TERRENO MUNICIPAL EN LA LOCALIDAD DE ANTILHUE, COMUNA DE LOS LAGOS</t>
  </si>
  <si>
    <t>1-B-2022-355</t>
  </si>
  <si>
    <t>INSTALACION ALUMBRADO PUBLICO PEATONAL CALLE LAS TORRES, MOSTAZAL</t>
  </si>
  <si>
    <t>1-B-2022-106</t>
  </si>
  <si>
    <t>REPOSICION REFUGIOS PEATONALES RUTA G-98-F COMUNA EL TABO</t>
  </si>
  <si>
    <t>1-B-2022-76</t>
  </si>
  <si>
    <t>CONTRUCCION CANCHA DE CESPED SINTETICO SECTOR PULLAY,COMUNA DE COBQUECURA.</t>
  </si>
  <si>
    <t>1-B-2022-77</t>
  </si>
  <si>
    <t>REPOSICIÓN SEÑALES NOMBRES DE CALLES, EN CALETA QUEULE Y V. LOS BOLDOS, COMUNA DE TOLTÉN</t>
  </si>
  <si>
    <t>1-B-2022-259</t>
  </si>
  <si>
    <t>CONSTRUCCION VEREDAS CALLE LOS ACACIOS, COMUNA DE ALGARROBO</t>
  </si>
  <si>
    <t>1-B-2022-183</t>
  </si>
  <si>
    <t>MEJORAMIENTO MEDIDAS DE PROTECCIÓN VIAL AV. CIRCUNVALACIÓN CON ALAMEDA MANUEL ANTONIO MATTA</t>
  </si>
  <si>
    <t>1-B-2022-327</t>
  </si>
  <si>
    <t>COPIAPÓ</t>
  </si>
  <si>
    <t>MEJORAMIENTO BANDEJON CENTRAL AV. ARICA, ENTRE AV. FERROCARRIL Y CALLE BARRANQUILLA, CALDERA</t>
  </si>
  <si>
    <t>1-B-2022-295</t>
  </si>
  <si>
    <t>REPOSICION LUMINARIAS POBL. FCO AGUIRRE Y VILLA COLUN, LA UNIÓN</t>
  </si>
  <si>
    <t>1-B-2022-335</t>
  </si>
  <si>
    <t>INSTALACIÓN DE MOBILIARIO URBANO Y MEJORAMIENTO DE ESPACIOS PÚBLICOS, MARIQUINA</t>
  </si>
  <si>
    <t>1-B-2022-231</t>
  </si>
  <si>
    <t>MEJORAMIENTO PLAZA VILLA MILENIO, LOCALIDAD DE HUARA</t>
  </si>
  <si>
    <t>1-C-2022-63 [CHA]</t>
  </si>
  <si>
    <t>HUARA</t>
  </si>
  <si>
    <t>DECRETO N° 989 INCREMENTO LINEA EMERGENCIA</t>
  </si>
  <si>
    <t>MEJORAMIENTO TECHADO MUNICIPAL, LOCALIDAD DE HUARA</t>
  </si>
  <si>
    <t>1-C-2022-56 [CHA]</t>
  </si>
  <si>
    <t>MEJORAMIENTO DE INFRAESTRUCTURA Y AREAS COMUNES DE DEPENDENCIAS MUNICIPALES</t>
  </si>
  <si>
    <t>1-C-2022-42 [CHA]</t>
  </si>
  <si>
    <t>MEJORAMIENTO PLAZA VICUÑA MACKENNA, LOCALIDAD DE HUARA</t>
  </si>
  <si>
    <t>1-C-2022-41 [CHA]</t>
  </si>
  <si>
    <t>REPOSICION Y BACHEO PAVIMENTOS CALLE ALGARROBO/ SALVADOR ALLENDE, CIUDAD DE IQUIQUE</t>
  </si>
  <si>
    <t>1-C-2021-160 [CHA]</t>
  </si>
  <si>
    <t>MEJORAMIENTO PLAZA LA HERRADURA, SECTOR VALLE GRANDE, COMUNA DE LAMPA</t>
  </si>
  <si>
    <t>1-C-2019-1835 [CHA]</t>
  </si>
  <si>
    <t>CONSTRUCCIÓN MULTICANCHA LOS SILOS, COMUNA DE LAMPA</t>
  </si>
  <si>
    <t>1-C-2019-1178 [CHA]</t>
  </si>
  <si>
    <t>MEJORAMIENTO MULTICANCHA ISABEL RIQUELME I</t>
  </si>
  <si>
    <t>1-C-2018-390 [CHA]</t>
  </si>
  <si>
    <t>REPOSICIÓN DE VEREDAS CALLE ACEVEDO SECTOR URBANO BATUCO II, COMUNA DE LAMPA</t>
  </si>
  <si>
    <t>1-C-2018-376 [CHA]</t>
  </si>
  <si>
    <t>CONSTRUCCIÓN Y REPOSICIÓN DE VEREDAS ARTURO PRAT SECTOR URBANO BATUCO II</t>
  </si>
  <si>
    <t>1-C-2018-367 [CHA]</t>
  </si>
  <si>
    <t>CONSTRUCCIÓN Y REPOSICIÓN DE VEREDAS AVENIDA ITALIA Y AVENIDA ESPAÑA, SECTOR URBANO BATUCO II, COMUNA DE LAMPA</t>
  </si>
  <si>
    <t>1-C-2018-363 [CHA]</t>
  </si>
  <si>
    <t>“REPOSICIÓN DE VEREDAS EN MAL ESTADO, SECTOR TIERRAS COLORADAS, COLLLIPULLI”</t>
  </si>
  <si>
    <t>1-B-2022-264</t>
  </si>
  <si>
    <t>ADQUISICION E INSTALACION MOBILIARIO URBANO CALLE SAN FRANCISCO, ECUADOR Y AVDA YUNGAY DE HUEPIL, COMUNA DE TUCAPEL</t>
  </si>
  <si>
    <t>1-C-2022-199 [CHA]</t>
  </si>
  <si>
    <t>PROVISIÓN E INSTALACIÓN BEBEDEROS PARQUE ESTADIO, TEMUCO</t>
  </si>
  <si>
    <t>1-B-2022-189</t>
  </si>
  <si>
    <t>CONSTRUCCION SEDE SOCIAL CLUB DE RAYUELA NEGRETE, COMUNA DE NEGRETE</t>
  </si>
  <si>
    <t>1-C-2022-25 [CHA]</t>
  </si>
  <si>
    <t>CONSERVACIÓN DE ESPACIOS PÚBLICOS, PLAZAS Y ÁREAS VERDES 2022, COMUNA DE LICANTÉN</t>
  </si>
  <si>
    <t>1-B-2022-245</t>
  </si>
  <si>
    <t>LICANTÉN</t>
  </si>
  <si>
    <t>ADQUISICIÓN E INSTALACIÓN DE LUMINARIAS PEATONALES PLAZA MAYOR, U.V. Nº11, SAN RAMÓN</t>
  </si>
  <si>
    <t>1-C-2022-527 [CHA]</t>
  </si>
  <si>
    <t>REPOSICION PASARELAS PEATONALES SECTOR CALETA LENGA, PUERTO GALA</t>
  </si>
  <si>
    <t>1-B-2022-377</t>
  </si>
  <si>
    <t>“PAVIMENTACIÓN CALZADAS PASAJES 11 ½ PONIENTE VILLA TRUMAO Y 6 ORIENTE ENTRE 12 NORTE Y PAVIMENTO EXISTENTE, TALCA”.</t>
  </si>
  <si>
    <t>1-C-2022-657 [CHA]</t>
  </si>
  <si>
    <t>DEMARCACIÓN Y SEÑALÉTICA VIAL URBANA CUMPEO, COMUNA DE RÍO CLARO</t>
  </si>
  <si>
    <t>1-B-2022-188</t>
  </si>
  <si>
    <t>MEJORAMIENTO PARQUE PABLO NERUDA, CLUB DEL ÁRBOL, TALCA.</t>
  </si>
  <si>
    <t>1-C-2022-474 [CHA]</t>
  </si>
  <si>
    <t>MEJORAMIENTO PLAZA SANTA MARIA, SAN IGNACIO</t>
  </si>
  <si>
    <t>1-B-2022-98</t>
  </si>
  <si>
    <t>CONSTRUCCIÓN TOTEM TURÍSTICO PUERTO CHACABUCO, COMUNA DE AYSÉN</t>
  </si>
  <si>
    <t>1-B-2022-219</t>
  </si>
  <si>
    <t>AISÉN</t>
  </si>
  <si>
    <t>MEJORAMIENTO Y NORMALIZACION CENTRO CULTURAL Y COMUNICACIONAL ECO, TALCA</t>
  </si>
  <si>
    <t>1-C-2022-322 [CHA]</t>
  </si>
  <si>
    <t>CONSTRUCCIÓN DE SERVICIOS HIGIÉNICOS ESCUELA BASICA MINAS DE LEUQUE RBD 4076-2 DE LA COMUNA DE TREHUACO</t>
  </si>
  <si>
    <t>1-C-2022-392 [CHA]</t>
  </si>
  <si>
    <t>TREGUACO</t>
  </si>
  <si>
    <t>RESTAURACIÓN PLAZUELA VILLA LOS COLONOS</t>
  </si>
  <si>
    <t>1-C-2022-215 [CHA]</t>
  </si>
  <si>
    <t>REPARACIÓN DE BACHES DIVERSOS SECTORES, COMUNA DE TALCA</t>
  </si>
  <si>
    <t>1-C-2022-284 [CHA]</t>
  </si>
  <si>
    <t>"MEJORAMIENTO CENTRO DE DÍA PARA PROBLEMÁTICAS DE ALCOHOL Y DROGAS, POZO ALMONTE"</t>
  </si>
  <si>
    <t>1-C-2022-510 [CHA]</t>
  </si>
  <si>
    <t>MEJORAMIENTO RECINTOS HIGIENICOS, HOGAR INTERNADO ESTUDIANTIL, VILLA TEHUELCHES</t>
  </si>
  <si>
    <t>1-B-2022-267</t>
  </si>
  <si>
    <t>CONSTRUCCIÓN CANCHA DE PASTO SINTÉTICO PELLUHUE</t>
  </si>
  <si>
    <t>1-C-2022-190 [CHA]</t>
  </si>
  <si>
    <t>PELLUHUE</t>
  </si>
  <si>
    <t>CONSTRUCCIÓN SEDE SOCIAL PARA EL ADULTO MAYOR DE HORCÓN</t>
  </si>
  <si>
    <t>1-C-2022-380 [CHA]</t>
  </si>
  <si>
    <t>MEJORAMIENTO EDIFICIO MUNICIPAL COSTANERA, CURANIPE</t>
  </si>
  <si>
    <t>1-C-2022-164 [CHA]</t>
  </si>
  <si>
    <t>REPOSICION ACERA PEATONAL CALLE 1 SUR ENTRE 1 ORIENTE Y 2 ORIENTE</t>
  </si>
  <si>
    <t>1-C-2022-24 [CHA]</t>
  </si>
  <si>
    <t>MEJORAMIENTO ZONA DE JUEGOS PLAZA SAN IGNACIO</t>
  </si>
  <si>
    <t>1-C-2022-50 [CHA]</t>
  </si>
  <si>
    <t>CONSTRUCCIÓN SEDE SOCIAL CLUB DEPORTIVO HORIZONTE DE JUVENTUD, COMUNA NEGRETE</t>
  </si>
  <si>
    <t>1-C-2021-1945 [CHA]</t>
  </si>
  <si>
    <t>INSTALACION DE MOBILIARIO Y MEJORAMIENTO DE ESPACIOS PUBLICOS SECTOR ORIENTE DE HUEPIL, COMUNA DE TUCAPEL</t>
  </si>
  <si>
    <t>1-C-2021-1579 [CHA]</t>
  </si>
  <si>
    <t>MEJORAMIENTO ÁREA VERDE BANDEJÓN MALVILLA U.V. 13, SAN RAMÓN</t>
  </si>
  <si>
    <t>1-C-2021-1025 [CHA]</t>
  </si>
  <si>
    <t>MEJORAMIENTO PLAZA CADETE G. PERRY TRAMO 3, U.V 9, SAN RAMÓN</t>
  </si>
  <si>
    <t>1-C-2021-1022 [CHA]</t>
  </si>
  <si>
    <t>MEJORAMIENTO PLAZA 26 DE ENERO U.V 10, SAN RAMÓN</t>
  </si>
  <si>
    <t>1-C-2021-1020 [CHA]</t>
  </si>
  <si>
    <t>MEJORAMIENTO PLAZA 5 PONIENTE U.V 20, SAN RAMÓN</t>
  </si>
  <si>
    <t>1-C-2021-1019 [CHA]</t>
  </si>
  <si>
    <t>REPOSICION ACERA PEATONAL CALLE 1 SUR ENTRE 2 PONIENTE Y 3 PONIENTE</t>
  </si>
  <si>
    <t>1-C-2021-1951 [CHA]</t>
  </si>
  <si>
    <t>REPOSICION ACERA PEATONAL CALLE 1 SUR, ENTRE 1 PONIENTE Y 2 PONIENTE, LONGAVI</t>
  </si>
  <si>
    <t>1-C-2021-1775 [CHA]</t>
  </si>
  <si>
    <t>“MEJORAMIENTO RED VIAL VECINAL CALLEJÓN VUELTA DE LA GREDA Y LAS ROSAS ARLEGUI, LONGAVÍ”</t>
  </si>
  <si>
    <t>1-C-2021-1651 [CHA]</t>
  </si>
  <si>
    <t>MEJORAMIENTO PLAZA AUGUSTO D'HALMAR I, U.V 3, SAN RAMÓN</t>
  </si>
  <si>
    <t>1-C-2021-772 [CHA]</t>
  </si>
  <si>
    <t>CONSTRUCCION DE RESALTOS REDUCTORES DE VELOCIDAD Y DEMARCACION VIAL, EL CARMEN</t>
  </si>
  <si>
    <t>1-C-2021-1887 [CHA]</t>
  </si>
  <si>
    <t>CONSTRUCCIÓN SKATE PARK PLAZA DE ARMAS, COMUNA DE SAN IGNACIO</t>
  </si>
  <si>
    <t>1-C-2021-1368 [CHA]</t>
  </si>
  <si>
    <t>TUR-CONSTRUCCION PARADOR TURISTICO Y SEÑALETICAS, PUEBLO DE MAMIÑA</t>
  </si>
  <si>
    <t>1-C-2021-1778 [CHA]</t>
  </si>
  <si>
    <t>CONSTRUCCIÓN ESTACIONAMIENTO DE PESCADORES RIO SERRANO SECTOR SUR, PARQUE NACIONAL TORRES DEL PAINE</t>
  </si>
  <si>
    <t>1-C-2021-1944 [CHA]</t>
  </si>
  <si>
    <t>MEJORAMIENTO AREA VERDE JUNTA DE VECINOS SANTA MAGDALENA, COMUNA DE ALTO HOSPICIO</t>
  </si>
  <si>
    <t>1-C-2021-1594 [CHA]</t>
  </si>
  <si>
    <t>TUR-CONSTRUCCION Y CONSERVACION DE MIRADORES TURISTICOS Y GARITAS, ZOIT DESTINO TORRES DEL PAINE,RESERVA DE LA BIOSFERA,COMUNA DE TORRES DEL PAINE</t>
  </si>
  <si>
    <t>1-C-2021-1770 [CHA]</t>
  </si>
  <si>
    <t>RECUPERACIÓN ESPACIO PÚBLICO VILLA MARIO POBLETE, COMUNA SAN IGNACIO</t>
  </si>
  <si>
    <t>1-C-2021-661 [CHA]</t>
  </si>
  <si>
    <t>MEJORAMIENTO ÁREAS DE JUEGOS INFANTILES CONDOMINIO SOCIAL LAS PARINAS I, COMUNA DE ALTO HOSPICIO.</t>
  </si>
  <si>
    <t>1-C-2021-693 [CHA]</t>
  </si>
  <si>
    <t>REPOSICION Y BACHEO PAV.IMENTOS , CALLE R. PEREZ OPAZO ENTRE LOS CHUNCHOS Y MATILLA Y CALLE ALGARROBO ENTRE 1° PIEDRAS Y ALESSANDRI, CIUDAD IQUIQUE</t>
  </si>
  <si>
    <t>1-C-2021-159 [CHA]</t>
  </si>
  <si>
    <t>CONSTRUCCION MIRADORES SECTORES TERRAZAS, VALLENAR</t>
  </si>
  <si>
    <t>1-C-2021-187 [CHA]</t>
  </si>
  <si>
    <t>REPOSICION Y BACHEOS PAVIMENTOS CALLES SALVADOR ALLENDE- RANCAGUA, CIUDAD DE IQUIQUE</t>
  </si>
  <si>
    <t>1-C-2021-157 [CHA]</t>
  </si>
  <si>
    <t>MEJORAMIENTO PLAZA 2 PONIENTE U.V 20, SAN RAMÓN</t>
  </si>
  <si>
    <t>1-C-2020-1371 [CHA]</t>
  </si>
  <si>
    <t>RECUPERACION PLAZA PABLO NERUDA - TRAMO III</t>
  </si>
  <si>
    <t>1-C-2020-767 [CHA]</t>
  </si>
  <si>
    <t>RECOLETA</t>
  </si>
  <si>
    <t>CONSERVACION DE CANALES Y DESAGUES, COMUNA DE PALMILLA</t>
  </si>
  <si>
    <t>1-C-2020-1890 [CHA]</t>
  </si>
  <si>
    <t>CONSTRUCCIÓN HUELLAS DE HORMIGÓN PASAJE CUINCO</t>
  </si>
  <si>
    <t>1-C-2020-1260 [CHA]</t>
  </si>
  <si>
    <t>SPD MEJORAMIENTO PLATABANDA PONIENTE AV. EL SALTO</t>
  </si>
  <si>
    <t>1-C-2020-507 [CHA]</t>
  </si>
  <si>
    <t>RECUPERACION PLAZA 19 DE JUNIO PONIENTE</t>
  </si>
  <si>
    <t>1-C-2020-501 [CHA]</t>
  </si>
  <si>
    <t>MEJORAMIENTOS ESPACIOS PÚBLICOS QUEMCHI SUR</t>
  </si>
  <si>
    <t>1-C-2020-563 [CHA]</t>
  </si>
  <si>
    <t>RECUPERACION PLAZA PABLO NERUDA - TRAMO II</t>
  </si>
  <si>
    <t>1-C-2020-331 [CHA]</t>
  </si>
  <si>
    <t>REPOSICION Y BACHEO PAVIMENTOS CALLE RANCAGUA ENTRE SABASTOPOL Y HUARASIÑA, CIUDAD DE IQUIQUE</t>
  </si>
  <si>
    <t>1-C-2020-1788 [CHA]</t>
  </si>
  <si>
    <t>REPOSICION Y BACHEO PAVIMENTOS CALLE RANCAGUA ENTRE CASTRO RAMOS Y PLAYA BLANCA, CIUDAD DE IQUIQUE</t>
  </si>
  <si>
    <t>1-C-2020-1742 [CHA]</t>
  </si>
  <si>
    <t>REPARACION BACHES PAVIMENTOS CALLE RANCAGUA ENTRE TADEO HAENKE Y SANTA ELENA, CIUDAD DE IQUIQUE</t>
  </si>
  <si>
    <t>1-C-2020-1738 [CHA]</t>
  </si>
  <si>
    <t>REPOSICION Y BACHEO PAVIMENTOS CALLES PLAYA EL AGUILA, LOS MOLLES Y CERRO DRAGON ,CIUDAD DE IQUIQUE</t>
  </si>
  <si>
    <t>1-C-2020-1737 [CHA]</t>
  </si>
  <si>
    <t>SPD-REHABILITACIÓN DE CÁMARAS CTV PARA LA COMUNA DE RECOLETA</t>
  </si>
  <si>
    <t>1-C-2020-122 [CHA]</t>
  </si>
  <si>
    <t>CONSTRUCCION TROTAVIA Y CICLOVIA BORDE COSTERO, CALLE LA GAVIOTA- ROTONDA CHIPANA, IQUIQUE</t>
  </si>
  <si>
    <t>1-C-2020-695 [CHA]</t>
  </si>
  <si>
    <t>CONSTRUCCIÓN Y REPOSICIÓN DE VEREDAS AVENIDA ITALIA SECTOR URBANO BATUCO II, COMUNA DE LAMPA</t>
  </si>
  <si>
    <t>1-C-2018-378 [CHA]</t>
  </si>
  <si>
    <t>ADQUISICIÓN E INSTALACION DE MOBILIARIO URBANO CALLE DIEGO PORTALES DE HUÉPIL, COMUNA DE TUCAPEL</t>
  </si>
  <si>
    <t>1-C-2022-198 [CHA]</t>
  </si>
  <si>
    <t>MEJORAMIENTO Y CONSERVACION LICEO POLITECNICO DE CONCON</t>
  </si>
  <si>
    <t>1-C-2022-928 [CHA]</t>
  </si>
  <si>
    <t>MEJORAMIENTO PLAZUELA VILLA EL MIRADOR</t>
  </si>
  <si>
    <t>1-B-2022-150</t>
  </si>
  <si>
    <t>REPOSICION Y AMPLIACION ILUMINACION PEATONAL AVDA ARTURO PRAT - PUQUELDON</t>
  </si>
  <si>
    <t>1-B-2022-91</t>
  </si>
  <si>
    <t>CONSTRUCCION CIERRE PERIMETRAL CENTROS COMUNITARIOS ; VILLA PILMAINQUEN - SOR TERESA DE LOS ANDES - JOSE GELOS , VILLA DE SAN PABLO</t>
  </si>
  <si>
    <t>1-B-2022-75</t>
  </si>
  <si>
    <t>SAN PABLO</t>
  </si>
  <si>
    <t>CONSTRUCCION SEÑALIZACIONES VERTICALES DIVERSOS PUNTOS URBANOS LA UNION</t>
  </si>
  <si>
    <t>1-C-2022-974 [CHA]</t>
  </si>
  <si>
    <t>ILUMINACIÓN FOTOVOLTAICA DE GARITAS Y CRUCES EN DIVERSOS SECTORES DE LA COMUNA DE CHONCHI</t>
  </si>
  <si>
    <t>1-C-2022-369 [CHA]</t>
  </si>
  <si>
    <t>REPOSICIÓN CERCO ESTADIO MUNICIPAL DE DALCAHUE</t>
  </si>
  <si>
    <t>1-C-2022-324 [CHA]</t>
  </si>
  <si>
    <t>MEJORAMIENTO ÁREA VERDE POBLACIÓN EL PORVENIR, COMUNA DE REQUINOA</t>
  </si>
  <si>
    <t>1-C-2022-313 [CHA]</t>
  </si>
  <si>
    <t>CONSTRUCCIÓN PLAZA DEPORTIVA POBLACIÓN LA ESPERANZA, COMUNA DE LAGO RANCO</t>
  </si>
  <si>
    <t>1-C-2022-463 [CHA]</t>
  </si>
  <si>
    <t>CONSTRUCCION MULTICANCHA PIREHUEICO</t>
  </si>
  <si>
    <t>1-C-2022-423 [CHA]</t>
  </si>
  <si>
    <t>CONSTRUCCIÓN PLAZA INFANTIL ALTOS DEL RANCO, COMUNA DE LAGO RANCO</t>
  </si>
  <si>
    <t>1-C-2022-303 [CHA]</t>
  </si>
  <si>
    <t>MEJORAMIENTO DE MULTICANCHA PADRE HURTADO Y ÁREA VERDE, COMUNA DE RÍO BUENO</t>
  </si>
  <si>
    <t>1-C-2022-270 [CHA]</t>
  </si>
  <si>
    <t>MEJORAMIENTO PLAZA LOS 35, COMUNA DE RÍO BUENO</t>
  </si>
  <si>
    <t>1-C-2022-269 [CHA]</t>
  </si>
  <si>
    <t>CONSTRUCCIÓN CENTRO COMUNITARIO QUETRO, CURACO DE VÉLEZ</t>
  </si>
  <si>
    <t>1-C-2022-102 [CHA]</t>
  </si>
  <si>
    <t>REPOSICIÓN VEREDAS CALLES LINARES, CONCEPCIÓN E IGNACIO CARRERA PINTO, COMUNA DE LAGO RANCO</t>
  </si>
  <si>
    <t>1-C-2022-183 [CHA]</t>
  </si>
  <si>
    <t>CONSTRUCCION CIERRE CANCHA TECHADA ESCUELA CARTAGO COMUNA DE PEMUCO</t>
  </si>
  <si>
    <t>1-C-2022-92 [CHA]</t>
  </si>
  <si>
    <t>CONSTRUCCIÓN DE CORRALONES Y PESEBRERAS PARQUE RAMADERO, COMUNA DE NINHUE</t>
  </si>
  <si>
    <t>1-C-2022-89 [CHA]</t>
  </si>
  <si>
    <t>NINHUE</t>
  </si>
  <si>
    <t>CONSTRUCCIÓN SEDE CLUB DEPORTIVO JUVENTUD VILEÑA</t>
  </si>
  <si>
    <t>1-C-2022-27 [CHA]</t>
  </si>
  <si>
    <t>INSTALACION DE MOBILIARIO Y MEJORAMIENTO DE ESPACIOS PUBLICOS SECTOR SUR DE HUEPIL, COMUNA DE TUCAPEL</t>
  </si>
  <si>
    <t>1-C-2021-1577 [CHA]</t>
  </si>
  <si>
    <t>AMPLIACIÓN SEDE SOCIAL Y CONSTRUCCIÓN DE ESTACIONAMIENTOS JJ.VV. ULTIMA ESPERANZA DE CALEN, COMUNA DE DALCAHUE</t>
  </si>
  <si>
    <t>1-C-2021-1856 [CHA]</t>
  </si>
  <si>
    <t>CONSTRUCCIÓN PAVIMENTACIÓN CALLE FRANCISCO COLOANE SECTOR NORTE, COMUNA DE CHONCHI</t>
  </si>
  <si>
    <t>1-C-2021-1650 [CHA]</t>
  </si>
  <si>
    <t>PAVIMENTACIÓN Y EVACUACIÓN DE AGUAS LLUVIAS CALLE CARDENAL CARO</t>
  </si>
  <si>
    <t>1-C-2021-1785 [CHA]</t>
  </si>
  <si>
    <t>REPARACIÓN Y CAMBIO DE CUBIERTAS TECHUMBRE MUSEO PALMIRA ROMANO.</t>
  </si>
  <si>
    <t>1-C-2021-1631 [CHA]</t>
  </si>
  <si>
    <t>CONSTRUCCIÓN SPI SALA DE PROCESOS INDAP, COMUNA DE SANTA MARIA</t>
  </si>
  <si>
    <t>1-C-2021-1480 [CHA]</t>
  </si>
  <si>
    <t>REPOSICION ACERA PEATONAL CALLE 1 NORTE ENTRE 1 ORIENTE Y 2 ORIENTE</t>
  </si>
  <si>
    <t>1-C-2021-1600 [CHA]</t>
  </si>
  <si>
    <t>REPOSICION VEREDAS CENTRO CIVICO, COMUNA DE QUIRIHUE</t>
  </si>
  <si>
    <t>1-C-2021-1984 [CHA]</t>
  </si>
  <si>
    <t>QUIRIHUE</t>
  </si>
  <si>
    <t>MEJORAMIENTO MULTICANCHA MUNDO NUEVO SUR. COMUNA DE ILLAPEL</t>
  </si>
  <si>
    <t>1-C-2021-1885 [CHA]</t>
  </si>
  <si>
    <t>CONSTRUCCIÓN CIERRE PERIMETRAL BARRIO ESTACIÓN QUILIMARÍ, COMUNA LOS VILOS</t>
  </si>
  <si>
    <t>1-C-2021-1853 [CHA]</t>
  </si>
  <si>
    <t>CONSTRUCCION SEDE SOCIAL PIEDRA AZUL DE POLCURA, COMUNA DE TUCAPEL</t>
  </si>
  <si>
    <t>1-C-2021-195 [CHA]</t>
  </si>
  <si>
    <t>BACHEO DE CALZADA EN DIVERSAS CALLES, CIUDAD DE RÍO BUENO</t>
  </si>
  <si>
    <t>1-C-2021-1980 [CHA]</t>
  </si>
  <si>
    <t>REPOSICIÓN VEREDAS CALLE VIÑA DEL MAR, COMUNA DE LAGO RANCO</t>
  </si>
  <si>
    <t>1-C-2021-1947 [CHA]</t>
  </si>
  <si>
    <t>CONSTRUCCIÓN ESPACIO RECREATIVO, VILLA LOS COPIHUES, SECTOR COPIHUAL, COMUNA DE COIHUECO</t>
  </si>
  <si>
    <t>1-C-2021-1390 [CHA]</t>
  </si>
  <si>
    <t>CONSERVACIÓN CALLE ESMERALDA CON CONSTRUCCIÓN DE LUGARES DE DESCANSO, CIUDAD DE RÍO BUENO</t>
  </si>
  <si>
    <t>1-C-2021-1799 [CHA]</t>
  </si>
  <si>
    <t>CONSTRUCCIÓN ESPACIO RECREATIVO, VILLA OHIGGINS, SECTOR NIBLINTO, COMUNA DE COIHUECO.</t>
  </si>
  <si>
    <t>1-C-2021-1363 [CHA]</t>
  </si>
  <si>
    <t>CONSTRUCCIÓN REDES DE ALUMBRADO PÚBLICO SECTOR CHAYUPÉN, PUCURA Y PUENTE SECO, COMUNA DE PANGUIPULLI</t>
  </si>
  <si>
    <t>1-C-2021-1701 [CHA]</t>
  </si>
  <si>
    <t>CONSTRUCCIÓN REDES DE ALUMBRADO PÚBLICO SECTOR COÑARIPE,PARQUE APR Y TERMAS VERGARA, COMUNA PANGUIPULLI</t>
  </si>
  <si>
    <t>1-C-2021-1699 [CHA]</t>
  </si>
  <si>
    <t>CONSTRUCCIÓN REDES DE ALUMBRADO PÚBLICO SECTOR DOLLINCO, ÑANCUL, CALLE MARTÍNEZ DE ROZAS, COMUNA DE PANGUIPULLI.</t>
  </si>
  <si>
    <t>1-C-2021-1695 [CHA]</t>
  </si>
  <si>
    <t>CONSTRUCCIÓN REDES DE ALUMBRADO PÚBLICO SECTOR ANCACOMOE, PELEHUE Y PULLINQUE, COMUNA DE PANGUIPULLI.</t>
  </si>
  <si>
    <t>1-C-2021-1692 [CHA]</t>
  </si>
  <si>
    <t>CONSTRUCCIÓN REDES DE ALUMBRADO PÚBLICO Y RENOVACION DE 25 CENTROS DE ALUMBRADO EN DIVERSOS SECTORES, COMUNA PANGUIPULLI</t>
  </si>
  <si>
    <t>1-C-2021-1691 [CHA]</t>
  </si>
  <si>
    <t>CONSTRUCCION AREA VERDE LOS TILOS</t>
  </si>
  <si>
    <t>1-C-2021-1546 [CHA]</t>
  </si>
  <si>
    <t>CONSTRUCCIÓN SEDE SOCIAL ADULTO MAYOR LOS AÑOS DORADOS, COMUNA DE SANTA MARÍA</t>
  </si>
  <si>
    <t>1-C-2021-570 [CHA]</t>
  </si>
  <si>
    <t>HABILITACIÓN LABORATORIO GASTRONOMICO</t>
  </si>
  <si>
    <t>1-C-2021-1327 [CHA]</t>
  </si>
  <si>
    <t>CONSTRUCCIÓN SEDE SOCIAL CLUB DEPORTIVO TORNAMAR, HUAPE</t>
  </si>
  <si>
    <t>1-C-2021-1190 [CHA]</t>
  </si>
  <si>
    <t>MEJORAMIENTO Y CONSTRUCCIÓN PLAZOLETAS CHAITEN URBANO</t>
  </si>
  <si>
    <t>1-C-2021-401 [CHA]</t>
  </si>
  <si>
    <t>MEJORAMIENTO SERVICIOS HIGIENICOS ESTADIO MUNICIPAL</t>
  </si>
  <si>
    <t>1-C-2021-1478 [CHA]</t>
  </si>
  <si>
    <t>REPOSICION DE REFUGIOS PEATONALES DIVERSOS SECTORES, COMUNA DE PORTEZUELO</t>
  </si>
  <si>
    <t>1-C-2021-790 [CHA]</t>
  </si>
  <si>
    <t>PORTEZUELO</t>
  </si>
  <si>
    <t>REPOSICION Y BACHEO PAVIMENTOS CALLE SALVADOR ALLENDE ENTRE EL AGUILA Y RIO SECO, CIUDAD DE IQUIQUE</t>
  </si>
  <si>
    <t>1-C-2021-158 [CHA]</t>
  </si>
  <si>
    <t>CONSTRUCCION CIERRE PERIMETRAL CANCHA DE FUTBOL C.D. CHILOE - COMUNA PUQUELDON</t>
  </si>
  <si>
    <t>1-C-2020-1907 [CHA]</t>
  </si>
  <si>
    <t>REPOSICION Y BACHEO PAVIMENTOS CALLES SALVADOR ALLENDE ENTRE RAMON PEREZ OPAZO Y NUEVA CUATRO , CIUDAD DE IQUIQUE</t>
  </si>
  <si>
    <t>1-C-2020-1799 [CHA]</t>
  </si>
  <si>
    <t>REPOSICION PAVIMENTOS CALLES RANCAGUA/RIO SECO, CIUDAD DE IQUIQUE</t>
  </si>
  <si>
    <t>1-C-2020-1798 [CHA]</t>
  </si>
  <si>
    <t>CONSTRUCCION CENTRO VETERINARIO DE ATENCIÓN PRIMARIA, COMUNA DE PICA</t>
  </si>
  <si>
    <t>1-C-2020-1563 [CHA]</t>
  </si>
  <si>
    <t>CONSTRUCCIÓN CAMARINES ESTADIO MARITIMO, QUELLÓN</t>
  </si>
  <si>
    <t>1-C-2019-2063 [CHA]</t>
  </si>
  <si>
    <t>QUELLÓN</t>
  </si>
  <si>
    <t>CONSERVACION MULTICANCHA CUBIERTA SECTOR DETIF - COMUNA PUQUELDON</t>
  </si>
  <si>
    <t>1-C-2019-1281 [CHA]</t>
  </si>
  <si>
    <t>CONSTRUCCIÓN DE SEDE SOCIAL SANTA INÉS DE LOURDES, COMUNA DE VICUÑA</t>
  </si>
  <si>
    <t>1-C-2019-1050 [CHA]</t>
  </si>
  <si>
    <t>VICUÑA</t>
  </si>
  <si>
    <t>REPOSICIÓN MULTICANCHA POBLACIÓN DESTILATORIO, QUELLÓN</t>
  </si>
  <si>
    <t>1-C-2018-203 [CHA]</t>
  </si>
  <si>
    <t>REPOSICION Y CONSTRUCCIÓN SEÑALETICA URBANA SECTOR ENTRE LAGOS COMUNA DE PUYEHUE</t>
  </si>
  <si>
    <t>1-C-2022-256 [CHA]</t>
  </si>
  <si>
    <t>MEJORAMIENTO PLAZOLETA ACCESO ILOCA, COMUNA DE LICANTÉN</t>
  </si>
  <si>
    <t>1-C-2022-149 [CHA]</t>
  </si>
  <si>
    <t>REPOSICIÓN VEREDAS CALLE JUAN ESTEBAN MONTERO, COMUNA DE LICANTÉN</t>
  </si>
  <si>
    <t>1-C-2021-1074 [CHA]</t>
  </si>
  <si>
    <t>CONSTRUCCION PAVIMENTACIÓN Y SOLUCION DE AGUAS LLUVIAS CALLE ANTOFAGASTA, PANQUEHUE</t>
  </si>
  <si>
    <t>1-C-2022-595 [CHA]</t>
  </si>
  <si>
    <t>MEJORAMIENTO MULTICANCHA FUNDINA, RIO HURTADO</t>
  </si>
  <si>
    <t>1-C-2022-627 [CHA]</t>
  </si>
  <si>
    <t>REPOSICION CIERRE OLIMPICO CANCHA CLUB DEPORTIVO BELLO HORIZONTE, COMUNA DE PUCHUNCAVÍ</t>
  </si>
  <si>
    <t>1-C-2022-127 [CHA]</t>
  </si>
  <si>
    <t>PUCHUNCAVÍ</t>
  </si>
  <si>
    <t>REPOSICIÓN CIERRE OLIMPICO CANCHA CLUB DEPORTIVO JOSÉ DE SAN MARTÍN, COMUNA DE PUCHUNCAVI</t>
  </si>
  <si>
    <t>1-C-2022-126 [CHA]</t>
  </si>
  <si>
    <t>CONSTRUCCIÓN PLAZA HUELLA HIDRICA VADO DE MORRILLOS</t>
  </si>
  <si>
    <t>1-C-2022-355 [CHA]</t>
  </si>
  <si>
    <t>PAVIMENTACIÓN PASAJE SAN CAMILO Y A. BLEST GANA, POBLACIÓN DON SERGIO, PUCHUNCAVÍ</t>
  </si>
  <si>
    <t>1-C-2022-49 [CHA]</t>
  </si>
  <si>
    <t>REPOSICIÓN, CONSTRUCCIÓN DE ACERAS Y MEJORAMIENTO DE CALZADA EN LA LOCALIDAD DE LAGO VERDE</t>
  </si>
  <si>
    <t>1-C-2022-40 [CHA]</t>
  </si>
  <si>
    <t>LAGO VERDE</t>
  </si>
  <si>
    <t>MEJORAMIENTO MULTICANCHA Y ENTORNO LA ROTUNDA</t>
  </si>
  <si>
    <t>1-C-2021-1784 [CHA]</t>
  </si>
  <si>
    <t>MEJORAMIENTO MIRADORES PANORÁMICO - TURÍSTICO DE LA COMUNA DE LAGO VERDE</t>
  </si>
  <si>
    <t>1-C-2021-1788 [CHA]</t>
  </si>
  <si>
    <t>HABILITACIÓN CONEXIÓN ELÉCTRICA A LA PLANTA APR LOMA LA PIEDRA, COMUNA DE FRUTILLAR</t>
  </si>
  <si>
    <t>1-C-2021-227 [CHA]</t>
  </si>
  <si>
    <t>REPOSICION CIERRE OLIMPICO CANCHA CLUB DEPORTIVO LA CHOCOTA, COMUNA DE PUCHUNCAVÍ</t>
  </si>
  <si>
    <t>1-C-2021-48 [CHA]</t>
  </si>
  <si>
    <t>MEJORAMIENTO INFRAESTRUCTURA DEPORTIVA CLUB SAN JOSE DE YACO BAJO</t>
  </si>
  <si>
    <t>1-C-2019-1644 [CHA]</t>
  </si>
  <si>
    <t>MEJORAMIENTO CALZADA Y VEREDA CALLE ARTURO PRAT, COMUNA DE ANCUD</t>
  </si>
  <si>
    <t>1-C-2022-890 [CHA]</t>
  </si>
  <si>
    <t>MEJORAMIENTO PLAZA DE ARMAS DE LA COMUNA DE PURRANQUE</t>
  </si>
  <si>
    <t>1-B-2022-119</t>
  </si>
  <si>
    <t>MEJORAMIENTO CIERRE PERIMETRAL , PARQUE LOS NARANJOS, COMUNA DE HIJUELAS</t>
  </si>
  <si>
    <t>1-C-2022-550 [CHA]</t>
  </si>
  <si>
    <t>HIJUELAS</t>
  </si>
  <si>
    <t>CONSTRUCCION SEDE SOCIAL COMUNIDAD INDÍGENA COIPOMO</t>
  </si>
  <si>
    <t>1-C-2022-566 [CHA]</t>
  </si>
  <si>
    <t>CONSTRUCCION SEDE SOCIAL COMUNIDAD INDIGENA LAPAHUE EPU</t>
  </si>
  <si>
    <t>1-C-2022-565 [CHA]</t>
  </si>
  <si>
    <t>RECAMBIO Y AMPLIACIÓN DE ALUMBRADO PÚBLICO, SECTORES DE SANTA JULIA Y CHALACO</t>
  </si>
  <si>
    <t>1-C-2022-470 [CHA]</t>
  </si>
  <si>
    <t>PETORCA</t>
  </si>
  <si>
    <t>RECUPERACION ESPACIO PUBLICO, VILLA DIEGO PORTALES, MOLINA</t>
  </si>
  <si>
    <t>1-C-2022-449 [CHA]</t>
  </si>
  <si>
    <t>REPOSICIÓN DE VEREDAS SECTOR MATAQUITO COMUNA DE CURICÓ</t>
  </si>
  <si>
    <t>1-C-2022-411 [CHA]</t>
  </si>
  <si>
    <t>REPOSICIÓN MULTICANCHA VILLA GOLETA ANCUD</t>
  </si>
  <si>
    <t>1-C-2022-381 [CHA]</t>
  </si>
  <si>
    <t>MEJORAMIENTO MULTICANCHAS EL CONVENTO, RAFAEL MORENO Y HUERTO LAS PARCELAS, SANTO DOMINGO</t>
  </si>
  <si>
    <t>1-C-2022-372 [CHA]</t>
  </si>
  <si>
    <t>CONSTRUCCIÓN MULTICANCHA LOS CANELOS TINGUIRIRICA</t>
  </si>
  <si>
    <t>1-C-2022-262 [CHA]</t>
  </si>
  <si>
    <t>MEJORAMIENTO EN SSHH 1º-4º BASICO NIÑAS Y NIÑOS DE ESCUELA LUIS OYARZUN PEÑA</t>
  </si>
  <si>
    <t>1-C-2022-237 [CHA]</t>
  </si>
  <si>
    <t>RECAMBIO DE LUMINARIAS EN BANDEJÓN CENTRAL AVENIDA 18 SEPTIEMBRE EN LA LOCALIDAD DE BAHÍA MURTA</t>
  </si>
  <si>
    <t>1-C-2022-261 [CHA]</t>
  </si>
  <si>
    <t>REPOSICIÓN CIERRE PERIMETRAL BODEGA DE RECICLAJE, LOS MUERMOS</t>
  </si>
  <si>
    <t>1-C-2022-107 [CHA]</t>
  </si>
  <si>
    <t>MEJORAMIENTO INFRAESTRUCTURA GIMANSIO MUNICIPAL DE PUMANQUE</t>
  </si>
  <si>
    <t>1-C-2022-31 [CHA]</t>
  </si>
  <si>
    <t>NORMALIZACIÓN ESCUELAS RUKA MANKE Y MAMUIL MALAL COMUNA DE CURARREHUE</t>
  </si>
  <si>
    <t>1-C-2022-48 [CHA]</t>
  </si>
  <si>
    <t>REPOSICIÓN CIERRE CANCHA C.D. UNIÓN CHILENA DE QUILLAGUA, LOS MUERMOS</t>
  </si>
  <si>
    <t>1-C-2022-20 [CHA]</t>
  </si>
  <si>
    <t>REPOSICION DE VEREDAS Y SOLERAS CALLE HUANTEME DE LA COMUNA DE FREIRINA</t>
  </si>
  <si>
    <t>1-C-2022-93 [CHA]</t>
  </si>
  <si>
    <t>REPOSICIÓN DE VEREDAS POBLACIÓN LOMAS DE PUYEHUE</t>
  </si>
  <si>
    <t>1-C-2021-1970 [CHA]</t>
  </si>
  <si>
    <t>MEJORAMIENTO SEDE VECINAL, VILLA LOS JARDINES, COMUNA DE HIJUELAS</t>
  </si>
  <si>
    <t>1-C-2021-1826 [CHA]</t>
  </si>
  <si>
    <t>REPOSICIÓN VEREDAS CALLES ARTURO PRAT Y VICTOR KORNER, LOS ANDES</t>
  </si>
  <si>
    <t>1-C-2021-1687 [CHA]</t>
  </si>
  <si>
    <t>CONSTRUCCION Y REPOSICION SISTEMA DE ALUMBRADO PUBLICO PARQUE MOLINARE, COMUNA DE QUILLOTA</t>
  </si>
  <si>
    <t>1-C-2021-1647 [CHA]</t>
  </si>
  <si>
    <t>REPOSICIÓN PARADEROS RUTA V-610, LOS MUERMOS</t>
  </si>
  <si>
    <t>1-C-2021-1293 [CHA]</t>
  </si>
  <si>
    <t>REPOSICIÓN DE VEREDAS SECTOR STA. MARTA SARMIENTO, COMUNA DE CURICO</t>
  </si>
  <si>
    <t>1-C-2021-1668 [CHA]</t>
  </si>
  <si>
    <t>CONSTRUCCIÓN MURETE DE CONTENCIÓN CALLE PARINACOTA</t>
  </si>
  <si>
    <t>1-C-2021-1243 [CHA]</t>
  </si>
  <si>
    <t>CONSTRUCCION OFICINAS ATENCION AL PUBLICO DESARROLLO PRODUCTIVO E INOVACIÓN,COMUNA DE HIJUELAS</t>
  </si>
  <si>
    <t>1-C-2021-1279 [CHA]</t>
  </si>
  <si>
    <t>CONSERVACIÓN MULTICANCHAS SECTOR LAS VILLAS, COMUNA DE SANTO DOMINGO</t>
  </si>
  <si>
    <t>1-C-2021-1168 [CHA]</t>
  </si>
  <si>
    <t>CONSTRUCCION PLAZA CALISTENIA, SECTOR LOS CANELOS, QUILLOTA</t>
  </si>
  <si>
    <t>1-C-2021-870 [CHA]</t>
  </si>
  <si>
    <t>REPOSICIÓN DE VEREDAS SECTOR SAR AGUAS NEGRAS CURICÓ</t>
  </si>
  <si>
    <t>1-C-2021-840 [CHA]</t>
  </si>
  <si>
    <t>REPOSICIÓN DE VEREDAS, POLÍGONO 1, SECTOR STA. FE, COMUNA DE CURICÓ</t>
  </si>
  <si>
    <t>1-C-2021-812 [CHA]</t>
  </si>
  <si>
    <t>CONSTRUCCION CAMERINOS ESCUELA AONIKENK</t>
  </si>
  <si>
    <t>1-C-2021-1918 [CHA]</t>
  </si>
  <si>
    <t>MEJORAMIENTO Y EQUIPAMIENTO DE MULTICANCHA EL VALLE</t>
  </si>
  <si>
    <t>1-C-2021-574 [CHA]</t>
  </si>
  <si>
    <t>HABILITACIÓN JUZGADO DE POLICIA LOCAL, CALDERA</t>
  </si>
  <si>
    <t>1-C-2021-1690 [CHA]</t>
  </si>
  <si>
    <t>MEJORAMIENTO Y EQUIPAMIENTO DE PLAZA LA HERRADURA</t>
  </si>
  <si>
    <t>1-C-2021-572 [CHA]</t>
  </si>
  <si>
    <t>INSTALACIÓN DE LUMINARIAS SOLARES EN VÍA DE EVACUACIÓN DE EMERGENCIA, SECTOR PONIENTE DE MEJILLONES- AVENIDA MANUEL MONTT</t>
  </si>
  <si>
    <t>1-C-2021-1453 [CHA]</t>
  </si>
  <si>
    <t>INSTALACIÓN DE LUMINARIAS SOLARES EN VÍA DE EVACUACIÓN DE EMERGENCIA, SECTOR PONIENTE DE MEJILLONES- AVENIDA MANUEL RODRÍGUEZ"</t>
  </si>
  <si>
    <t>1-C-2021-1452 [CHA]</t>
  </si>
  <si>
    <t>INSTALACIÓN DE LUMINARIAS SOLARES DE EMERGENCIA PARA VÍAS DE EVACUACIÓN, SECTOR CENTRO DE MEJILLONES -AVENIDA O’HIGGINS.</t>
  </si>
  <si>
    <t>1-C-2021-1451 [CHA]</t>
  </si>
  <si>
    <t>INSTALACIÓN LUMINARIAS SOLARES DE EMERGENCIA PARA VÍAS DE EVACUACIÓN, SECTOR CENTRO DE MEJILLONES - AVENIDA RIQUELME.</t>
  </si>
  <si>
    <t>1-C-2021-1450 [CHA]</t>
  </si>
  <si>
    <t>HABILITACIÓN CIRCUITO DE CROSSFIT, EN POLIDEPORTIVO FERNANDO GONZÁLEZ, COMUNA DE MAIPÚ</t>
  </si>
  <si>
    <t>1-C-2021-378 [CHA]</t>
  </si>
  <si>
    <t>HABILITACIÓN CIRCUITO DE CROSSFIT, EN PLAZA LOS LEVITAS, COMUNA DE MAIPÚ</t>
  </si>
  <si>
    <t>1-C-2021-377 [CHA]</t>
  </si>
  <si>
    <t>HABILITACIÓN CIRCUITO DE CROSSFIT, EN PLAZA ISLA NAVARINO, COMUNA DE MAIPÚ</t>
  </si>
  <si>
    <t>1-C-2021-376 [CHA]</t>
  </si>
  <si>
    <t>HABILITACIÓN CIRCUITO DE CROSSFIT, EN PLAZA ISLA KEMPE, COMUNA DE MAIPÚ</t>
  </si>
  <si>
    <t>1-C-2021-375 [CHA]</t>
  </si>
  <si>
    <t>CONSTRUCCIÓN PÉRGOLA Y BAÑOS, PARA EL PARQUE RENACER, MAIPÚ</t>
  </si>
  <si>
    <t>1-C-2020-1673 [CHA]</t>
  </si>
  <si>
    <t>MEJORAMIENTO Y EQUIPAMIENTO SANCHEZ FONTECILLA ENTRE CALLE QUILLAY Y CALLE LAS PALMERAS</t>
  </si>
  <si>
    <t>1-C-2020-1636 [CHA]</t>
  </si>
  <si>
    <t>MEJORAMIENTO Y EQUIPAMIENTO CALLE PENÍNSULA ENTRE EL VALLE Y GRECIA</t>
  </si>
  <si>
    <t>1-C-2020-1635 [CHA]</t>
  </si>
  <si>
    <t>MEJORAMIENTO Y EQUIPAMIENTO ACUEDUCTO-JACARANDA ENTRE ANTUPIREN Y LAS PARCELAS”</t>
  </si>
  <si>
    <t>1-C-2020-1634 [CHA]</t>
  </si>
  <si>
    <t>HABILITACIÓN PLAZA DEPORTIVA ADULTO MAYOR, BARRIO MAIPÚ CENTRO</t>
  </si>
  <si>
    <t>1-C-2020-1621 [CHA]</t>
  </si>
  <si>
    <t>MEJORAMIENTO Y EQUIPAMIENTO CALLE ANTUPÍREN ENTRE LAS PERDICES Y GRELLET</t>
  </si>
  <si>
    <t>1-C-2020-1610 [CHA]</t>
  </si>
  <si>
    <t>MEJORAMIENTO Y EQUIPAMIENTO MULTICANCHA EL RODEO</t>
  </si>
  <si>
    <t>1-C-2020-1547 [CHA]</t>
  </si>
  <si>
    <t>HABILITACIÓN PLAZA DEPORTIVA ASUNCIÓN, BARRIO PORTAL DEL SOL, COMUNA DE MAIPÚ</t>
  </si>
  <si>
    <t>1-C-2020-1468 [CHA]</t>
  </si>
  <si>
    <t>MEJORAMIENTO Y EQUIPAMIENTO PLAZA UMALLANI</t>
  </si>
  <si>
    <t>1-C-2020-1442 [CHA]</t>
  </si>
  <si>
    <t>REPOSICIÓN MULTICANCHA LOS IMPERIALES, BARRIO TEMPLO VOTIVO, MAIPÚ</t>
  </si>
  <si>
    <t>1-C-2020-1279 [CHA]</t>
  </si>
  <si>
    <t>HABILITACIÓN PLAZA DEPORTIVA LOS CAÑONES, BARRIO CLOTARIO BLEST DE MAIPÚ</t>
  </si>
  <si>
    <t>1-C-2020-1043 [CHA]</t>
  </si>
  <si>
    <t>HABILITACIÓN PLAZA INFANTIL Y DEPORTIVA LUKAS, BARRIO LONGITUDINAL DE MAIPÚ</t>
  </si>
  <si>
    <t>1-C-2020-1036 [CHA]</t>
  </si>
  <si>
    <t>HABILITACIÓN PLAZA INFANTIL MADRESELVA, VILLA EL ABRAZO COMUNA DE MAIPÚ</t>
  </si>
  <si>
    <t>1-C-2020-1007 [CHA]</t>
  </si>
  <si>
    <t>MEJORAMIENTOS ESPACIOS PÚBLICOS QUEMCHI NORTE</t>
  </si>
  <si>
    <t>1-C-2020-463 [CHA]</t>
  </si>
  <si>
    <t>EMO 2020 REPOSICIÓN CÁMARAS DE VIGILANCIA EN DISTINTOS PUNTOS DE LA COMUNA DE MAIPÚ</t>
  </si>
  <si>
    <t>1-C-2020-367 [CHA]</t>
  </si>
  <si>
    <t>SPD INSTALACIÓN MONOPOSTES INTELIGENTES SOTAQUÍ, OVALLE</t>
  </si>
  <si>
    <t>1-C-2020-951 [CHA]</t>
  </si>
  <si>
    <t>EMO2019 - REPARACION EDIFICIO SMAPA MAIPÚ</t>
  </si>
  <si>
    <t>1-C-2019-1909 [CHA]</t>
  </si>
  <si>
    <t>CONSTRUCCION SEDE SOCIAL BUTAMANGA</t>
  </si>
  <si>
    <t>1-C-2019-705 [CHA]</t>
  </si>
  <si>
    <t>CONSTRUCCIÓN CIERRE OLÍMPICO CLUB DEPORTIVO ALFREDO RIESCO</t>
  </si>
  <si>
    <t>1-C-2022-1354 [CHA]</t>
  </si>
  <si>
    <t>CATEMU</t>
  </si>
  <si>
    <t>CONSTRUCCION CIERRE OLIMPICO CLUB DEPORTIVO SANTA MARGARITA</t>
  </si>
  <si>
    <t>1-C-2022-1105 [CHA]</t>
  </si>
  <si>
    <t>CONSTRUCCIÓN E INSTALACIÓN DE LETRAS ORNAMENTALES, COMUNA DE GORBEA</t>
  </si>
  <si>
    <t>1-C-2022-1041 [CHA]</t>
  </si>
  <si>
    <t>GORBEA</t>
  </si>
  <si>
    <t>CONSTRUCCION CIERRE OLIMPICO CLUB DEPORTIVO COLONIA</t>
  </si>
  <si>
    <t>1-C-2022-1010 [CHA]</t>
  </si>
  <si>
    <t>CONSTRUCCION LOMOS DE TORO SECTOR EL PIMIENTO AL ÑILHUE</t>
  </si>
  <si>
    <t>1-C-2022-989 [CHA]</t>
  </si>
  <si>
    <t>HABILITACION DE TERRENO Y CONSTRUCCION DE NICHOS, AMPLIACION CEMENTERIO MUNICIPAL DE RENAICO</t>
  </si>
  <si>
    <t>1-C-2022-709 [CHA]</t>
  </si>
  <si>
    <t>MEJORAMIENTO PLAZA DE ARMAS, CATEMU</t>
  </si>
  <si>
    <t>1-C-2022-526 [CHA]</t>
  </si>
  <si>
    <t>CONSTRUCCION MULTICANCHA ROMERAL SAN VICENTE DE TT</t>
  </si>
  <si>
    <t>1-C-2022-559 [CHA]</t>
  </si>
  <si>
    <t>MEJORAMIENTO CIERRE PERIMETRAL ESTADIO LOS NOTROS, LONCOCHE</t>
  </si>
  <si>
    <t>1-C-2022-525 [CHA]</t>
  </si>
  <si>
    <t>REPOSICION VEREDAS CALLES MANUEL RODRIGUEZ - CHACABUCO, PERALILLO</t>
  </si>
  <si>
    <t>1-C-2022-421 [CHA]</t>
  </si>
  <si>
    <t>REPOSICION ACERAS EN DIVERSAS CALLES COBQUECUERA 2022</t>
  </si>
  <si>
    <t>1-C-2022-507 [CHA]</t>
  </si>
  <si>
    <t>MEJORAMIENTO MULTICANCHA Y AREAS VERDES VILLA LAS AMERICAS LA MOCHA</t>
  </si>
  <si>
    <t>1-C-2022-283 [CHA]</t>
  </si>
  <si>
    <t>CONSTRUCCION RECINTO CEREMONIAL MAPUCHE, COMUNA DE LLAY LLAY</t>
  </si>
  <si>
    <t>1-C-2022-298 [CHA]</t>
  </si>
  <si>
    <t>CONSTRUCCION GRADERIAS Y ACCESOS CANCHA SANTA ELENA DE CODAO, COMUNA DE PEUMO</t>
  </si>
  <si>
    <t>1-C-2022-152 [CHA]</t>
  </si>
  <si>
    <t>REPOSICION TORRES DE ILUMINACION ESTADIO DE PAREDONES, COMUNA DE PAREDONES</t>
  </si>
  <si>
    <t>1-C-2022-78 [CHA]</t>
  </si>
  <si>
    <t>CONSTRUCCION RESALTOS EN COLBUN Y PANIMAVIDA</t>
  </si>
  <si>
    <t>1-C-2022-86 [CHA]</t>
  </si>
  <si>
    <t>MEJORAMIENTO ACCESIBILIDAD MIRADOR LOS CHONOS PUERTO CISNES</t>
  </si>
  <si>
    <t>1-C-2022-80 [CHA]</t>
  </si>
  <si>
    <t>REPOSICION VEREDAS Y SOLERAS ENTRE CALLE CHACABUCO Y EL ROBLE, DIEGO DE ALMAGRO</t>
  </si>
  <si>
    <t>1-C-2022-204 [CHA]</t>
  </si>
  <si>
    <t>MEJORAMIENTO ESTADIO CLUB DEPORTIVO LOS AROMOS</t>
  </si>
  <si>
    <t>1-C-2022-3 [CHA]</t>
  </si>
  <si>
    <t>MEJORAMIENTO ILUMINACIÓN PEATONAL AVENIDA SAN LUIS, LOCALIDAD DE COPIHUE, COMUNA DE RETIRO</t>
  </si>
  <si>
    <t>1-C-2022-12 [CHA]</t>
  </si>
  <si>
    <t>REPOSICIÓN DE CIERRE PERIMETRAL Y GRADERÍAS ESTADIO JUNTA DE VECINOS, LLAVERÍA EL DURAZNO</t>
  </si>
  <si>
    <t>1-C-2022-2 [CHA]</t>
  </si>
  <si>
    <t>REPOSICIÓN PARADERO SECTOR LA VEGA, ALTO DEL CARMEN</t>
  </si>
  <si>
    <t>1-C-2022-34 [CHA]</t>
  </si>
  <si>
    <t>AMPLIACIÓN SEDE UNIÓN COMUNAL DEL ADULTO MAYOR (U.C.A.M.), LITUECHE URBANO</t>
  </si>
  <si>
    <t>1-C-2021-1935 [CHA]</t>
  </si>
  <si>
    <t>HABILITACIÓN ESPACIO PÚBLICO, MIRADOR POBLACIÓN LA CRUZ, CABILDO.</t>
  </si>
  <si>
    <t>1-C-2021-1841 [CHA]</t>
  </si>
  <si>
    <t>HABILITACIÓN ESPACIO PÚBLICO, MIRADOR POBLACIÓN LAUTARO, CABILDO.</t>
  </si>
  <si>
    <t>1-C-2021-1839 [CHA]</t>
  </si>
  <si>
    <t>REPOSICION MULTICANCHA VILLA FERTIL, COMUNA DE LA LIGUA</t>
  </si>
  <si>
    <t>1-C-2021-1652 [CHA]</t>
  </si>
  <si>
    <t>CONSTRUCCIÓN DEPARTAMENTO DE TRÁNSITO MUNICIPAL, CATEMU</t>
  </si>
  <si>
    <t>1-C-2021-1526 [CHA]</t>
  </si>
  <si>
    <t>MEJORAMIENTO CEMENTERIO MUNICIPAL, COMUNA DE LLAY LLAY</t>
  </si>
  <si>
    <t>1-C-2021-1265 [CHA]</t>
  </si>
  <si>
    <t>MEJORAMIENTO PASO PEATONAL BAJO NIVEL AVENIDA LA COMPAÑIA ,COMUNA GRANEROS</t>
  </si>
  <si>
    <t>1-C-2021-1171 [CHA]</t>
  </si>
  <si>
    <t>CONSTRUCCION BAÑOS Y MEJORAMIENTO RECINTO MEDIA LUNA LAS PALMAS</t>
  </si>
  <si>
    <t>1-C-2021-909 [CHA]</t>
  </si>
  <si>
    <t>CONSTRUCCION MULTICANCHA CON GRADERIAS CIERRE PERIMETRAL Y SISTEMA DE ILUMINACION EN SANTA ELENA</t>
  </si>
  <si>
    <t>1-C-2021-876 [CHA]</t>
  </si>
  <si>
    <t>HABILITACION SEGUNDO NIVEL CUARTEL DE BOMBEROS DE PANIMAVIDA</t>
  </si>
  <si>
    <t>1-C-2021-702 [CHA]</t>
  </si>
  <si>
    <t>AMPLIACION FERIA DE ARTESANOS DE PUERTO PUYUHUAPI</t>
  </si>
  <si>
    <t>1-C-2021-1618 [CHA]</t>
  </si>
  <si>
    <t>REPOSICION REFUGIOS PEATONALES RURALES AÑO 2021, COMUNA DE CUNCO</t>
  </si>
  <si>
    <t>1-C-2021-792 [CHA]</t>
  </si>
  <si>
    <t>CONSTRUCCION ILUMINACION PEATONAL CALLE 5 DE ABRIL, MARCHIGUE</t>
  </si>
  <si>
    <t>1-C-2021-535 [CHA]</t>
  </si>
  <si>
    <t>CONSTRUCCIÓN PUNTOS LIMPIOS EN DIVERSAS PLAZOLETAS DE COCHRANE</t>
  </si>
  <si>
    <t>1-C-2021-1532 [CHA]</t>
  </si>
  <si>
    <t>COCHRANE</t>
  </si>
  <si>
    <t>NORMALIZACION DS.50 ACCESIBILIDAD UNIVERSAL , EDIFICIO CONSISTORIAL , COMUNA DE HUASCO</t>
  </si>
  <si>
    <t>1-C-2021-841 [CHA]</t>
  </si>
  <si>
    <t>HUASCO</t>
  </si>
  <si>
    <t>CONSTRUCCIÓN RESALTOS COMUNA DE MAULE</t>
  </si>
  <si>
    <t>1-C-2021-323 [CHA]</t>
  </si>
  <si>
    <t>MEJORAMIENTO AREA VERDE Y CIERRE PERIMETRAL MULTICANCHA LAS BRISAS, MOSTAZAL</t>
  </si>
  <si>
    <t>1-C-2021-177 [CHA]</t>
  </si>
  <si>
    <t>CONSTRUCCIÓN ESCALERAS SECTORES BELLAVISTA Y SAN JOSÉ, CABILDO</t>
  </si>
  <si>
    <t>1-C-2021-59 [CHA]</t>
  </si>
  <si>
    <t>CONSTRUCCION BANDEJON CALLE FERROCARRIL, DIEGO DE ALMAGRO</t>
  </si>
  <si>
    <t>1-C-2021-108 [CHA]</t>
  </si>
  <si>
    <t>REPOSICIÓN DE LUMINARIAS LED, SECTORES LASTARRIA, EBEN-EZER Y OTROS, COMUNA DE GORBEA</t>
  </si>
  <si>
    <t>1-C-2020-1225 [CHA]</t>
  </si>
  <si>
    <t>MEJORAMIENTO CANAL, SECTOR RAYADO</t>
  </si>
  <si>
    <t>1-C-2020-816 [CHA]</t>
  </si>
  <si>
    <t>REPOSICIÓN DE LUMINARIAS LED, AVENIDA O'HIGGINS Y PEATONALES, COMUNA DE GORBEA</t>
  </si>
  <si>
    <t>1-C-2020-1223 [CHA]</t>
  </si>
  <si>
    <t>CONSERVACIÓN ESPACIOS PÚBLICOS PLAZAS Y PLAZOLETAS GORBEA, QUITRATÚE Y LASTARRIA – COMUNA DE GORBEA</t>
  </si>
  <si>
    <t>1-C-2020-1203 [CHA]</t>
  </si>
  <si>
    <t>CONSERVACIÓN ESPACIOS PÚBLICOS CALLE L. COCHRANE, FREIRE Y MATTA ENTRE PRAT Y SERRANO – COMUNA GORBEA</t>
  </si>
  <si>
    <t>1-C-2020-1187 [CHA]</t>
  </si>
  <si>
    <t>CONSTRUCCIÓN GRADERÍAS Y CIRCULACIONES CANCHA DE ROSARIO PEUMO</t>
  </si>
  <si>
    <t>1-C-2020-1241 [CHA]</t>
  </si>
  <si>
    <t>MEJORAMIENTO ESPACIO PUBLICO SECTOR MAITENES, MARCHIGUE</t>
  </si>
  <si>
    <t>1-C-2020-877 [CHA]</t>
  </si>
  <si>
    <t>PLANTA DE COMPOSTAJE RESIDUOS AGRÍCOLAS Y COMUNITARIOS COLÍN - MAULE</t>
  </si>
  <si>
    <t>1-C-2020-744 [CHA]</t>
  </si>
  <si>
    <t>MEJORAMIENTO ESPACIO PUBLICO VILLA EL BOSQUE, MARCHIGUE</t>
  </si>
  <si>
    <t>1-C-2020-403 [CHA]</t>
  </si>
  <si>
    <t>AMPLIACION CLUB DE RAYUELA JOSÉ CERDA MUÑOZ, COMUNA DE GORBEA</t>
  </si>
  <si>
    <t>1-C-2019-1685 [CHA]</t>
  </si>
  <si>
    <t>CONSTRUCCION SEDE ADULTO MAYOR LAS VIOLETAS DE PUERTO CISNES</t>
  </si>
  <si>
    <t>1-C-2019-1353 [CHA]</t>
  </si>
  <si>
    <t>INSTALACION DE ELEMENTOS DE SEGURIDAD VIAL</t>
  </si>
  <si>
    <t>1-C-2022-596 [CHA]</t>
  </si>
  <si>
    <t>MEJORAMIENTO MULTICANCHA Y ÁREA VERDE POBLACIÓN EL MEMBRILLO, OLIVAR ALTO</t>
  </si>
  <si>
    <t>1-C-2022-515 [CHA]</t>
  </si>
  <si>
    <t>MEJORAMIENTO ÁREA VERDE ALCALDE LUIS CADEGÁN MORÁN</t>
  </si>
  <si>
    <t>1-C-2022-19 [CHA]</t>
  </si>
  <si>
    <t>CONSTRUCCIÓN ESPACIO RECREATIVO LO CONTI</t>
  </si>
  <si>
    <t>1-C-2021-1917 [CHA]</t>
  </si>
  <si>
    <t>REPARACION PISCINA MUNICIPAL, COMUNA DE PELARCO</t>
  </si>
  <si>
    <t>1-C-2021-1058 [CHA]</t>
  </si>
  <si>
    <t>MTT 2021 REPOSICIÓN Y MEJORAMIENTO PARADEROS URBANOS, COMUNA DE TENO</t>
  </si>
  <si>
    <t>1-C-2021-782 [CHA]</t>
  </si>
  <si>
    <t>TENO</t>
  </si>
  <si>
    <t>CONSTRUCCIÓN SEDE COMUNITARIA EL ESFUERZO, COMUNA DE TEODORO SCHMIDT</t>
  </si>
  <si>
    <t>1-C-2021-838 [CHA]</t>
  </si>
  <si>
    <t>CONSTRUCCION CUBIERTA GRADERIAS SUR ESTADIO MUNICIPAL, EMPEDRADO</t>
  </si>
  <si>
    <t>1-C-2021-519 [CHA]</t>
  </si>
  <si>
    <t>MEJORAMIENTO PLAZA CONJUNTO VISTA ALEGRE</t>
  </si>
  <si>
    <t>1-C-2020-804 [CHA]</t>
  </si>
  <si>
    <t>MEJORAMIENTO CIERRE PERIMETRAL CANAL POBLACIÓN LA ESPERANZA II, CIUDAD DE FREIRE, COMUNA DE FREIRE</t>
  </si>
  <si>
    <t>1-C-2020-786 [CHA]</t>
  </si>
  <si>
    <t>EQUIPAMIENTO Y RECUPERACIÓN AREAS VERDES CALLE ARAUCO , COMUNA DE FREIRE</t>
  </si>
  <si>
    <t>1-C-2019-1357 [CHA]</t>
  </si>
  <si>
    <t>MEJORAMIENTO AGUAS LLUVIA COSTADO SUR GIMNASIO MUNICIPAL, COMUNA DE TOMÉ</t>
  </si>
  <si>
    <t>1-B-2022-392</t>
  </si>
  <si>
    <t>CONSTRUCCIÓN SENDAS PEATONALES INTERIOR VIVERO MUNICIPAL, COMUNA DE TOMÉ</t>
  </si>
  <si>
    <t>1-B-2022-391</t>
  </si>
  <si>
    <t>MEJORAMIENTO ÁREA VERDE CALLE MARCOS SERRANO ESQUINA SAN ANTONIO, CERRO ALEGRE, COMUNA DE TOMÉ</t>
  </si>
  <si>
    <t>1-B-2022-390</t>
  </si>
  <si>
    <t>CONSTRUCCIÓN ÁREA VERDE VILLA HORIZONTE, DICHATO, COMUNA DE TOMÉ</t>
  </si>
  <si>
    <t>1-B-2022-389</t>
  </si>
  <si>
    <t>MEJORAMIENTO ÁREA VERDE  CALLE ÑIELOL , SECTOR LOS CARBONEROS, FRUTILLARES, COMUNA DE TOMÉ</t>
  </si>
  <si>
    <t>1-B-2022-388</t>
  </si>
  <si>
    <t>MEJORAMIENTO ÁREA VERDE VILLA FRESIA, DICHATO, COMUNA DE TOMÉ</t>
  </si>
  <si>
    <t>1-B-2022-387</t>
  </si>
  <si>
    <t>REPOSICION VEREDA CALLE INDEPENDENCIA SUR, LOS ALAMOS</t>
  </si>
  <si>
    <t>1-K-2022-223</t>
  </si>
  <si>
    <t>CONSTRUCCION VALLA PEATONAL AV. DIEGO PORTALES OESTE CERRO ALTO, LOS ALAMOS</t>
  </si>
  <si>
    <t>1-K-2022-222</t>
  </si>
  <si>
    <t>CONSTRUCCION VALLA PEATONAL AV. DIEGO PORTALES NORTE CERRO ALTO, LOS ALAMOS</t>
  </si>
  <si>
    <t>1-K-2022-221</t>
  </si>
  <si>
    <t>CONSTRUCCION VALLA PEATONAL AV. LAS ARAUCARIAS SECTOR NORTE TRES PINOS, LOS ALAMOS</t>
  </si>
  <si>
    <t>1-K-2022-220</t>
  </si>
  <si>
    <t>REPOSICION VEREDA CALLE JUAN ANTONIO RIOS, LOS ALAMOS</t>
  </si>
  <si>
    <t>1-K-2022-219</t>
  </si>
  <si>
    <t>REPOSICION VEREDA CALLE TENIENTE MERINO OESTE, LOS ALAMOS</t>
  </si>
  <si>
    <t>1-K-2022-218</t>
  </si>
  <si>
    <t>REPOSICION VEREDA SECTOR QUILLAITUN OESTE, LOS ALAMOS</t>
  </si>
  <si>
    <t>1-K-2022-217</t>
  </si>
  <si>
    <t>REPOSICION VEREDA SECTOR QUILLAITUN ESTE, LOS ALAMOS</t>
  </si>
  <si>
    <t>1-K-2022-216</t>
  </si>
  <si>
    <t>REPOSICION VEREDA CALLE LOS MAITENES CERRO ALTO, LOS ALAMOS</t>
  </si>
  <si>
    <t>1-K-2022-215</t>
  </si>
  <si>
    <t>REPOSICION VEREDA AV. LAS ARAUCARIAS LADO OESTE TRES PINOS, LOS ALAMOS</t>
  </si>
  <si>
    <t>1-K-2022-214</t>
  </si>
  <si>
    <t>REPOSICION VEREDA AV. LAS ARAUCARIAS LADO ESTE TRES PINOS, LOS ALAMOS</t>
  </si>
  <si>
    <t>1-K-2022-213</t>
  </si>
  <si>
    <t>CONSTRUCCION CANCHA SINTETICA VILLA ALTOS DE PEMEHUE, QUILACO.</t>
  </si>
  <si>
    <t>1-C-2022-544 [CHA]</t>
  </si>
  <si>
    <t>CONSTRUCCIÓN CENTRO DE DESARROLLO COMUNITARIO JARDÍN ORIENTE, QUILICURA</t>
  </si>
  <si>
    <t>1-C-2022-1003 [CHA]</t>
  </si>
  <si>
    <t>CONSTRUCCION MULTICANCHA LONCOPANGUE, QUILACO</t>
  </si>
  <si>
    <t>1-C-2022-255 [CHA]</t>
  </si>
  <si>
    <t>MEJORAMIENTOS ILUMINACIÓN SEGURIDAD PÚBLICA</t>
  </si>
  <si>
    <t>1-C-2022-105 [CHA]</t>
  </si>
  <si>
    <t>CONSTRUCCIÓN BARANDA PEATONAL CALLE MIRAMAR, SECTOR DEFENSA DEL NIÑO, LOTA</t>
  </si>
  <si>
    <t>1-K-2022-153</t>
  </si>
  <si>
    <t>MEJORAMIENTO ILUMINACIÓN PLAZOLETA COSTADO CANCHA EL MORRO, LOTA</t>
  </si>
  <si>
    <t>1-K-2022-150</t>
  </si>
  <si>
    <t>REPOSICIÓN ACERA PEATONAL EN CALLE A. BLEST GANNA, SECTOR LA VEGA, LOTA</t>
  </si>
  <si>
    <t>1-K-2022-129</t>
  </si>
  <si>
    <t>MEJORAMIENTO BACHES PJE LOS ACACIOS, ENTRE LOS NOTROS Y LOS LITRES Y EN PJE LOS LITRES, ENTRE LOS BOLDOS Y LOS ABEDULES, SECTOR BELLAVISTA, LOTA</t>
  </si>
  <si>
    <t>1-K-2022-124</t>
  </si>
  <si>
    <t>MEJORAMIENTO BACHE CALLE 21 DE MAYO INTERSECCIÓN M. FONSECA, POBLACIÓN 21 DE MAYO, LOTA</t>
  </si>
  <si>
    <t>1-K-2022-123</t>
  </si>
  <si>
    <t>MEJORAMIENTO EN SEDE CLUB DEPORTIVO LIBERTAD, SECTOR EL MORRO, LOTA</t>
  </si>
  <si>
    <t>1-K-2022-120</t>
  </si>
  <si>
    <t>REPOSICIÓN DE RESALTO VEHICULAR EN CALLE BALDOMERO LILLO SECTOR VILLA EL ESFUERZO, LOTA</t>
  </si>
  <si>
    <t>1-K-2022-115</t>
  </si>
  <si>
    <t>CONSTRUCCIÓN DEFENSAS CAMINERAS CALLE LOS QUELTEHUES SECTOR CANTERA, LOTA</t>
  </si>
  <si>
    <t>1-K-2022-110</t>
  </si>
  <si>
    <t>MEJORAMIENTO CARPETA ASFÁLTICA VIAS URBANAS, COMUNA DE LA ESTRELLA</t>
  </si>
  <si>
    <t>1-C-2022-335 [CHA]</t>
  </si>
  <si>
    <t>MEJORAMIENTO BANDEJON AV. DARTNELL ENTRE MATURANA Y SAAVEDRA</t>
  </si>
  <si>
    <t>1-C-2022-294 [CHA]</t>
  </si>
  <si>
    <t>CONSTRUCCIÓN SEDE SOCIAL CENTRO SALUD INTERCULTURAL BOROA FILULAWEN</t>
  </si>
  <si>
    <t>1-C-2022-229 [CHA]</t>
  </si>
  <si>
    <t>REPOSICIÓN CIERRES PERIMETRALES CANCHA CLUB DEPORTIVO EL AROMO Y CLUB DEPORTIVO ESCUDO DE CHILE</t>
  </si>
  <si>
    <t>1-C-2022-259 [CHA]</t>
  </si>
  <si>
    <t>MEJORAMIENTO BAÑOS PUBLICOS, ALCANTARILLADO Y CIERRE PERIMETRAL ESTADIO MUNICIPAL EL ALTO, NUEVA IMPERIAL</t>
  </si>
  <si>
    <t>1-C-2022-141 [CHA]</t>
  </si>
  <si>
    <t>MEJORAMIENTO ÁREAS VERDES BANDEJON CENTRAL AV. LA DEHESA</t>
  </si>
  <si>
    <t>1-C-2022-117 [CHA]</t>
  </si>
  <si>
    <t>CONSERVACIÓN DE VEREDAS, VARIOS SECTORES, COPIAPÓ</t>
  </si>
  <si>
    <t>1-C-2022-385 [CHA]</t>
  </si>
  <si>
    <t>CONSTRUCCIÓN PLAZA SERENA. QUILPUE</t>
  </si>
  <si>
    <t>1-C-2022-65 [CHA]</t>
  </si>
  <si>
    <t>QUILPUÉ</t>
  </si>
  <si>
    <t>MEJORAMIENTO PASARELA PEATONAL AV. RETIRO. QUILPUE</t>
  </si>
  <si>
    <t>1-C-2022-21 [CHA]</t>
  </si>
  <si>
    <t>MEJORAMIENTO PLAZA JUAN PABLO MORH</t>
  </si>
  <si>
    <t>1-C-2022-32 [CHA]</t>
  </si>
  <si>
    <t>REPOSICION Y CONSTRUCCION DE CIERRE PERIMETRAL RECINTO DEPORTIVO NEHUENTUE, COMUNA DE CARAHUE</t>
  </si>
  <si>
    <t>1-C-2022-13 [CHA]</t>
  </si>
  <si>
    <t>CONSTRUCCIÓN SEDE SOCIAL FEDERACIÓN DE TRABAJADORES INDEPENDIENTES DE FERIAS LIBRES</t>
  </si>
  <si>
    <t>1-C-2022-60 [CHA]</t>
  </si>
  <si>
    <t>SEMAFORIZACIÓN CRUCE PEATONAL LICEO SAN MIGUEL</t>
  </si>
  <si>
    <t>1-C-2021-1870 [CHA]</t>
  </si>
  <si>
    <t>NORMALIZACIÓN Y CONEXIÓN DE SEMÁFOROS CRUCE BILBAO</t>
  </si>
  <si>
    <t>1-C-2021-1869 [CHA]</t>
  </si>
  <si>
    <t>MEJORAMIENTO CRUCE PEATONAL Y VEHICULAR AV. 8 ORIENTE CON CALLE 3</t>
  </si>
  <si>
    <t>1-C-2021-1862 [CHA]</t>
  </si>
  <si>
    <t>MEJORAMIENTO Y HABILITACIÓN ESPACIO PÚBLICO GIMNASIO MUNICIPAL DE RERE, COMUNA DE YUMBEL</t>
  </si>
  <si>
    <t>1-C-2021-1838 [CHA]</t>
  </si>
  <si>
    <t>MEJORAMIENTO PLAZA RAFAEL SOTOMAYOR</t>
  </si>
  <si>
    <t>1-C-2021-1460 [CHA]</t>
  </si>
  <si>
    <t>MEJORAMIENTO CANCHAS DE TENIS E INSTALACIONES EXISTENTES, CHIGUAYANTE</t>
  </si>
  <si>
    <t>1-C-2021-1395 [CHA]</t>
  </si>
  <si>
    <t>MEJORAMIENTO DE TRAMOS DE ILUMINACIÓN PÚBLICA DE LA COMUNA DE EL BOSQUE SECTOR VILLA 4 DE SEPTIEMBRE</t>
  </si>
  <si>
    <t>1-C-2021-1810 [CHA]</t>
  </si>
  <si>
    <t>MEJORAMIENTO MULTICANCHA SAN ESTEBAN, COMUNA DE QUILICURA.</t>
  </si>
  <si>
    <t>1-C-2021-1524 [CHA]</t>
  </si>
  <si>
    <t>MEJORAMIENTO DE TRAMOS DE ILUMINACIÓN PÚBLICA DE LA COMUNA DE EL BOSQUE SECTOR VILLA OBSERVATORIO, LOS RAULÍES, MACHALÍ Y J.S. BACH</t>
  </si>
  <si>
    <t>1-C-2021-1458 [CHA]</t>
  </si>
  <si>
    <t>CONSTRUCCIÓN MUROS DE ACCESO, COMUNA DE PIRQUE</t>
  </si>
  <si>
    <t>1-C-2021-1355 [CHA]</t>
  </si>
  <si>
    <t>REPOSICIÓN DE ÁREAS VERDES Y ÁREAS DEPORTIVAS PLAZA VILLA LOS PÁRROCOS</t>
  </si>
  <si>
    <t>1-C-2021-1333 [CHA]</t>
  </si>
  <si>
    <t>EL MONTE</t>
  </si>
  <si>
    <t>TRAMOS DE ILUMINACIÓN PÚBLICA DE LA COMUNA DE EL BOSQUE, SECTOR VICENTE HUIDOBRO Y TENNYSON FERRADA</t>
  </si>
  <si>
    <t>1-C-2021-1320 [CHA]</t>
  </si>
  <si>
    <t>MEJORAMIENTO DE TRAMOS DE ILUMINACIÓN PÚBLICA DE LA COMUNA DE EL BOSQUE, SECTOR VILLA ALMENDRO II Y III</t>
  </si>
  <si>
    <t>1-C-2021-1299 [CHA]</t>
  </si>
  <si>
    <t>REMODELACIÓN PLAZA POBLACIÓN SOL NACIENTE, YUMBEL</t>
  </si>
  <si>
    <t>1-C-2021-1269 [CHA]</t>
  </si>
  <si>
    <t>MEJORAMIENTO DE TRAMOS DE ILUMINACIÓN PÚBLICA DE LA COMUNA DE EL BOSQUE, SECTOR VILLA EL CARDENAL SUR</t>
  </si>
  <si>
    <t>1-C-2021-1253 [CHA]</t>
  </si>
  <si>
    <t>“MEJORAMIENTO DE TRAMOS DE ILUMINACIÓN PÚBLICA DE LA COMUNA DE EL BOSQUE, SECTOR LO BLANCO ENTRE PADRE HURTADO Y SAN FRANCISCO”</t>
  </si>
  <si>
    <t>1-C-2021-1252 [CHA]</t>
  </si>
  <si>
    <t>MEJORAMIENTO MULTICANCHA Y ESPACIO PÚBLICO PERIMETRAL LA PUNTILLA DE LONQUEN, COMUNA ISLA DE MAIPO</t>
  </si>
  <si>
    <t>1-C-2021-1247 [CHA]</t>
  </si>
  <si>
    <t>MEJORAMIENTO DE TRAMOS DE ILUMINACION PÚBLICA DE LA COMUNA DE EL BOSQUE, VILLA LO ESPINA Y OTROS SECTORES</t>
  </si>
  <si>
    <t>1-C-2021-1166 [CHA]</t>
  </si>
  <si>
    <t>MEJORAMIENTO DE ILUMINACIÓN VILLA YUGOSLAVIA, COMUNA DE ÑUÑOA</t>
  </si>
  <si>
    <t>1-C-2021-1104 [CHA]</t>
  </si>
  <si>
    <t>MEJORAMIENTO DE TRAMOS DE ILUMINACION PÚBLICA DE LA COMUNA DE EL BOSQUE, SECTOR VILLA SANTA CRISTINA Y VILLA OHIGGINS</t>
  </si>
  <si>
    <t>1-C-2021-1093 [CHA]</t>
  </si>
  <si>
    <t>MEJORAMIENTO DE ILUMINACIÓN EN CALLES DR. LUIS BISQUERT, CORFU Y LOS TRES ANTONIOS</t>
  </si>
  <si>
    <t>1-C-2021-1089 [CHA]</t>
  </si>
  <si>
    <t>REPOSICIÓN DE VEREDAS, ESTACIONAMIENTO Y MEJORAMIENTO ILUMINACIÓN CALLES ARTURO PRAT Y SAN MARTIN ENTRE 8 DE OCTUBRE Y 21 DE MAYO, COMUNA DE SAAVEDRA</t>
  </si>
  <si>
    <t>1-C-2021-1835 [CHA]</t>
  </si>
  <si>
    <t>CONSTRUCCION CENTRO VETERINARIO, PITRUFQUEN</t>
  </si>
  <si>
    <t>1-C-2021-1752 [CHA]</t>
  </si>
  <si>
    <t>PITRUFQUÉN</t>
  </si>
  <si>
    <t>RECAMBIO DE LUMINARIAS A LED POBLACIÓN NUEVO AMANECER Y OTROS, COMUNA DE PURÉN</t>
  </si>
  <si>
    <t>1-C-2021-1644 [CHA]</t>
  </si>
  <si>
    <t>REPOSICION SEDE SOCIAL POBLACION LOS LAGOS II,COMUNA DE MELIPILLA</t>
  </si>
  <si>
    <t>1-C-2021-979 [CHA]</t>
  </si>
  <si>
    <t>CONSTRUCCIÓN ÁREAS VERDES VILLA EL CONQUISTADOR Y POBLACIÓN PRIMERO DE MAYO, PARRAL</t>
  </si>
  <si>
    <t>1-C-2021-1776 [CHA]</t>
  </si>
  <si>
    <t>REPOSICIÓN DEMARCACIONES DE PASOS PEATONALES, CRUCES SEMAFORIZADOS Y OTROS EN DIVERSOS SECTORES DE LA CIUDAD DE CAUQUENES</t>
  </si>
  <si>
    <t>1-C-2021-1758 [CHA]</t>
  </si>
  <si>
    <t>RECAMBIO DE LUMINARIAS A LED POBLACIÓN 14 DE LA FAMA Y OTROS, COMUNA DE PURÉN</t>
  </si>
  <si>
    <t>1-C-2021-1263 [CHA]</t>
  </si>
  <si>
    <t>REPOSICIÓN VEREDAS Y MEJORAMIENTO DE ILUMINACIÓN CALLE CARLOS CONDELL ENTRE AV. EJERCITO Y MIRAFLORES, COMUNA DE SAAVEDRA</t>
  </si>
  <si>
    <t>1-C-2021-1142 [CHA]</t>
  </si>
  <si>
    <t>MEJORAMIENTO ILUMINACIÓN CALLE EJERCITO ENTRE CALLE CONDELL Y FRESIA, COMUNA DE SAAVEDRA</t>
  </si>
  <si>
    <t>1-C-2021-1133 [CHA]</t>
  </si>
  <si>
    <t>MEJORAMIENTO ILUMINACIÓN DE CALLE LA MISION DE PUERTO DOMINGUEZ, COMUNA DE SAAVEDRA</t>
  </si>
  <si>
    <t>1-C-2021-1116 [CHA]</t>
  </si>
  <si>
    <t>MEJORAMIENTO MULTICANCHA POBLACION LOS LAGOS II, COMUNA DE MELIPILLA</t>
  </si>
  <si>
    <t>1-C-2021-740 [CHA]</t>
  </si>
  <si>
    <t>MEJORAMIENTO PLAZA SAN ENRIQUE</t>
  </si>
  <si>
    <t>1-C-2021-724 [CHA]</t>
  </si>
  <si>
    <t>REPOSICION VEREDAS CALLE M. RODRIGUEZ ENTRE C. SAAVEDRA Y P. A. CERDA DE LAUTARO</t>
  </si>
  <si>
    <t>1-C-2021-958 [CHA]</t>
  </si>
  <si>
    <t>MEJORAMIENTO COMPLEJO DEPORTIVO, COMUNA DE PIRQUE</t>
  </si>
  <si>
    <t>1-C-2021-660 [CHA]</t>
  </si>
  <si>
    <t>REPOSICION VEREDAS CALLE M. RODRIGUEZ ENTRE F. BILBAO Y C. SAAVEDRA DE LAUTARO</t>
  </si>
  <si>
    <t>1-C-2021-957 [CHA]</t>
  </si>
  <si>
    <t>MEJORAMIENTO SS.HH LICEO JORGE ALESSANDRI</t>
  </si>
  <si>
    <t>1-C-2021-882 [CHA]</t>
  </si>
  <si>
    <t>MEJORAMIENTO PERÍMETRO PLAZA BUEN PASTOR</t>
  </si>
  <si>
    <t>1-C-2021-1404 [CHA]</t>
  </si>
  <si>
    <t>MEJORAMIENTO DE ÁREA VERDE, CALLE MARÍA CELESTE, U.V. VILLA PRESIDENTE FREI, ÑUÑOA</t>
  </si>
  <si>
    <t>1-C-2021-532 [CHA]</t>
  </si>
  <si>
    <t>PMU MEJORAMIENTO TRAMOS DE ILUMINACION PUBLICA VILLA RENACIMIENTO Y OTROS SECTORES</t>
  </si>
  <si>
    <t>1-C-2021-455 [CHA]</t>
  </si>
  <si>
    <t>CONSTRUCCIÓN SEDE COMUNITARIA SECTOR MONTE MANZANO, PARRAL</t>
  </si>
  <si>
    <t>1-C-2021-472 [CHA]</t>
  </si>
  <si>
    <t>CONSTRUCCIÓN MULTICANCHA MANUEL MAGALLANES MOURE</t>
  </si>
  <si>
    <t>1-C-2021-291 [CHA]</t>
  </si>
  <si>
    <t>ILUMINACIÓN ORNAMENTALES CALLE PRIMERA TRANSVERSAL, TRAMO SAN IGNACIO-RIO ACONCAGUA, COMUNA DE PADRE HURTADO</t>
  </si>
  <si>
    <t>1-C-2021-130 [CHA]</t>
  </si>
  <si>
    <t>MEJORAMIENTO DE ILUMINACIÓN ROTONDA RODRIGO DE ARAYA</t>
  </si>
  <si>
    <t>1-C-2020-1834 [CHA]</t>
  </si>
  <si>
    <t>RECAMBIO LUMINARIAS SECTOR VILLA EXEQUIEL GONZÁLEZ CORTES</t>
  </si>
  <si>
    <t>1-C-2020-1812 [CHA]</t>
  </si>
  <si>
    <t>MEJORAMIENTO PLATABANDA LONGITUDINAL 6</t>
  </si>
  <si>
    <t>1-C-2020-1639 [CHA]</t>
  </si>
  <si>
    <t>MEJORAMIENTO PLATABANDA BAJOS DE JIMENEZ</t>
  </si>
  <si>
    <t>1-C-2020-1630 [CHA]</t>
  </si>
  <si>
    <t>MEJORAMIENTO PLATABANDA CALLE GAMERO</t>
  </si>
  <si>
    <t>1-C-2020-1597 [CHA]</t>
  </si>
  <si>
    <t>MEJORAMIENTO MULTICANCHA Y AREA VERDE VILLA COLONIAL, COMUNA DE MELIPILLA</t>
  </si>
  <si>
    <t>1-C-2020-1577 [CHA]</t>
  </si>
  <si>
    <t>MEJORAMIENTO MULTICANCHA Y AREA VERDE VILLA EL ALTO, COMUNA DE MELIPILLA</t>
  </si>
  <si>
    <t>1-C-2020-1368 [CHA]</t>
  </si>
  <si>
    <t>REFORESTACIÓN E INSTALACIÓN DE SISTEMA DE RIEGO EN PARQUE METROPOLITANO CERROS DE RENCA</t>
  </si>
  <si>
    <t>1-C-2020-1149 [CHA]</t>
  </si>
  <si>
    <t>CONSTRUCCIÓN CAMARINES CANCHA ESCUELA MUNICIPAL G-304 , PUMALAL</t>
  </si>
  <si>
    <t>1-C-2020-1718 [CHA]</t>
  </si>
  <si>
    <t>CONSTRUCCION SEDE SOCIAL VILLA SAMUEL FUENTES, LAUTARO</t>
  </si>
  <si>
    <t>1-C-2020-1571 [CHA]</t>
  </si>
  <si>
    <t>MEJORAMIENTO VARIOS SECTORES JARDÍN INFANTIL DIEGO PORTALES (VTF) LA REINA</t>
  </si>
  <si>
    <t>1-C-2020-688 [CHA]</t>
  </si>
  <si>
    <t>REPOSICIÓN DE PAVIMENTOS SECTOR CENTRO Y HOSPITAL CALLE ALMAGRO, COMUNA DE CARAHUE</t>
  </si>
  <si>
    <t>1-C-2020-1173 [CHA]</t>
  </si>
  <si>
    <t>BACHEO-REPARACIÓN DE VEREDAS EN U.V 1,2,4 Y 5</t>
  </si>
  <si>
    <t>1-C-2020-518 [CHA]</t>
  </si>
  <si>
    <t>CONSTRUCCIÓN CANCHA FUTBOLITO Y ÁREAS VERDES, JUNTA DE VECINOS SECTOR LOS MONTECILLOS, COMUNA DE LOLOL</t>
  </si>
  <si>
    <t>1-C-2020-542 [CHA]</t>
  </si>
  <si>
    <t>MEJORAMIENTO DE LA ILUMINACIÓN PEATONAL AV DOMINGO SANTA MARIA AREA RESIDENCIAL CENTRO CÍVICO</t>
  </si>
  <si>
    <t>1-C-2020-398 [CHA]</t>
  </si>
  <si>
    <t>MEJORAMIENTO DE VEREDAS, MITIGACIÓN VIAL Y SEÑALIZACIÓN DE CALLES, POBLACIÓN EL PALOMAR, COPIAPÓ</t>
  </si>
  <si>
    <t>1-C-2020-1727 [CHA]</t>
  </si>
  <si>
    <t>CONSTRUCCIÓN PLAZOLETA ATACAMA, VILLA CHAÑARCILLO, COPIAPÓ</t>
  </si>
  <si>
    <t>1-C-2020-1722 [CHA]</t>
  </si>
  <si>
    <t>MEJORAMIENTO MUSEO DE LA GRÁFICA, CHILLÁN</t>
  </si>
  <si>
    <t>1-C-2020-1128 [CHA]</t>
  </si>
  <si>
    <t>CHILLÁN</t>
  </si>
  <si>
    <t>CONSTRUCCIÓN SEDE SOCIAL VILLA EMMANUEL, CHILLAN</t>
  </si>
  <si>
    <t>1-C-2020-1071 [CHA]</t>
  </si>
  <si>
    <t>MEJORAMIENTO SEDE SOCIAL PADRE HURTADO I , COMUNA DE MELIPILLA</t>
  </si>
  <si>
    <t>1-C-2020-247 [CHA]</t>
  </si>
  <si>
    <t>AMPLIACIÓN CAMARINES PARQUE ESPEJO DEL SOL</t>
  </si>
  <si>
    <t>1-C-2020-655 [CHA]</t>
  </si>
  <si>
    <t>CONSTRUCCIÓN DE AMPLIACIÓN CASA DE LA CULTURA, COMUNA DE QUILACO</t>
  </si>
  <si>
    <t>1-C-2020-185 [CHA]</t>
  </si>
  <si>
    <t>CONSTRUCCIÓN MULTICANCHA LAS TINAJAS DE CISTERNAS</t>
  </si>
  <si>
    <t>1-C-2020-504 [CHA]</t>
  </si>
  <si>
    <t>CONSTRUCCION TERRAZA DEPORTIVA, CENTRO DE DESARROLLO COMUNITARIO CASAS DE LO OVALLE, QUILICURA</t>
  </si>
  <si>
    <t>1-C-2019-1945 [CHA]</t>
  </si>
  <si>
    <t>“REPOSICION VEREDAS DIVERSAS CALLES DE COLLLIPULLI”</t>
  </si>
  <si>
    <t>1-C-2019-1330 [CHA]</t>
  </si>
  <si>
    <t>IMPLEMENTACION RUTAS SEGURAS COLEGIOS DE LA COMUNA</t>
  </si>
  <si>
    <t>1-C-2019-1192 [CHA]</t>
  </si>
  <si>
    <t>CONSTRUCCIÓN ÁREA VERDE SOLAR DE HUALPÉN II, HUALPÉN</t>
  </si>
  <si>
    <t>1-C-2019-1356 [CHA]</t>
  </si>
  <si>
    <t>CONSTRUCCIÓN SEDE SOCIAL CLUB DEPORTIVO CRUZ AZUL, HUALPEN</t>
  </si>
  <si>
    <t>1-C-2019-1350 [CHA]</t>
  </si>
  <si>
    <t>CONSTRUCCIÓN SEDE SOCIAL JJ.VV. JAVIERA CARRERA, LAUTARO</t>
  </si>
  <si>
    <t>1-C-2019-808 [CHA]</t>
  </si>
  <si>
    <t>ESPACIO COMUNITARIO LOS HIBISCUS</t>
  </si>
  <si>
    <t>1-C-2019-1616 [CHA]</t>
  </si>
  <si>
    <t>CONSTRUCCIÓN MULTICANCHA PADRE HURTADO I, HUALPÉN</t>
  </si>
  <si>
    <t>1-C-2018-1315 [CHA]</t>
  </si>
  <si>
    <t>CONSTRUCCION AREA VERDE BADALONA, HUALPEN</t>
  </si>
  <si>
    <t>1-C-2018-1231 [CHA]</t>
  </si>
  <si>
    <t>AMPLIACIÓN SEDE SOCIAL JUNTA DE VECINOS N°23 PROGRESO EL LLANO</t>
  </si>
  <si>
    <t>1-C-2018-1304 [CHA]</t>
  </si>
  <si>
    <t>CONSTRUCCIÓN CENTRO COMUNITARIO ORGANIZACIÓN VECINAL LA ARBOLEDA LA SERENA</t>
  </si>
  <si>
    <t>1-C-2018-360 [CHA]</t>
  </si>
  <si>
    <t>CONSTRUCCIÓN CENTRO COMUNITARIO LAS BARRANCAS</t>
  </si>
  <si>
    <t>1-C-2018-218 [CHA]</t>
  </si>
  <si>
    <t>COLOCACIÓN BARRERA DE CONTENCIÓN PSJE. LOS AROMOS POBL. POLVORÍN 1, LOTA</t>
  </si>
  <si>
    <t>1-K-2022-267</t>
  </si>
  <si>
    <t>COLOCACIÓN BARRERA DE CONTENCIÓN CURVA CALLE FERNANDO MAIRA Y POBL. 21 DE MAYO, LOTA</t>
  </si>
  <si>
    <t>1-K-2022-266</t>
  </si>
  <si>
    <t>CONSTRUCCIÓN BARANDA PEATONAL CALLE LOS ARRAYANES ENTRE LUIS URIBE Y E. RIQUELME SECTOR GABRIELA MISTRAL 2, LOTA</t>
  </si>
  <si>
    <t>1-K-2022-263</t>
  </si>
  <si>
    <t>MEJORAMIENTO BACHE INTERSECCIÓN CALLE LUIS CRUZ MARTÍNEZ Y CALLE LOS COPIHUES, SECTOR EL ROBLE, LOTA</t>
  </si>
  <si>
    <t>1-K-2022-261</t>
  </si>
  <si>
    <t>CONSTRUCCIÓN PASAMANOS ESCALERA PASAJE SARGENTO ALDEA, POBLACIÓN GABRIELA MISTRAL 2, LOTA</t>
  </si>
  <si>
    <t>1-K-2022-260</t>
  </si>
  <si>
    <t>CONSTRUCCION SEGREGADOR CILINDRICO CALLE LUIS SAEZ MORA, LOS ALAMOS</t>
  </si>
  <si>
    <t>1-K-2022-212</t>
  </si>
  <si>
    <t>CONSTRUCCION VALLA PEATONAL AV. DIEGO PORTALES ESTE CERRO ALTO, LOS ALAMOS</t>
  </si>
  <si>
    <t>1-K-2022-211</t>
  </si>
  <si>
    <t>CONSTRUCCION VALLA PEATONAL AV. DIEGO DE ALMAGRO SUR ANTIHUALA, LOS ALAMOS</t>
  </si>
  <si>
    <t>1-K-2022-210</t>
  </si>
  <si>
    <t>CONSTRUCCION VALLA PEATONAL AV. DIEGO DE ALMAGRO NORTE ANTIHUALA, LOS ALAMOS</t>
  </si>
  <si>
    <t>1-K-2022-209</t>
  </si>
  <si>
    <t>REPOSICION VEREDA AV. LAS DALIAS NORTE LA ARAUCANA, LOS ALAMOS</t>
  </si>
  <si>
    <t>1-K-2022-208</t>
  </si>
  <si>
    <t>REPOSICION VEREDA AV. P.D.VALDIVIA LADO ESTE TEMUCO CHICO, LOS ALAMOS</t>
  </si>
  <si>
    <t>1-K-2022-207</t>
  </si>
  <si>
    <t>REPOSICION VEREDA AV. P.D.VALDIVIA LADO OESTE TEMUCO CHICO, LOS ALAMOS</t>
  </si>
  <si>
    <t>1-K-2022-206</t>
  </si>
  <si>
    <t>REPOSICION VEREDA CALLE CAUPOLICAN OESTE ANTIHUALA, LOS ALAMOS</t>
  </si>
  <si>
    <t>1-K-2022-205</t>
  </si>
  <si>
    <t>REPOSICION VEREDA AV. DIEGO DE ALMAGRO LADO ESTE ANTIHUALA, LOS ALAMOS</t>
  </si>
  <si>
    <t>1-K-2022-204</t>
  </si>
  <si>
    <t>REPOSICION VEREDA AV. IGNACIO CARRERA PINTO LADO NORTE, LOS ALAMOS</t>
  </si>
  <si>
    <t>1-K-2022-203</t>
  </si>
  <si>
    <t>REPOSICION VEREDA AV. IGNACIO CARRERA PINTO LADO SUR, LOS ALAMOS</t>
  </si>
  <si>
    <t>1-K-2022-202</t>
  </si>
  <si>
    <t>20. REPOSICIÓN ACERAS EN CALLE SANTA MARGARITA ENTRE CALLES SANTA ELENA Y PUCHOCO, POB. GANFELTD.</t>
  </si>
  <si>
    <t>1-K-2022-195</t>
  </si>
  <si>
    <t>18. REPOSICIÓN ACERAS EN CALLE LOS CHIFLONES ENTRE CALLES LAS MAESTRAS Y LAS CIRCAS, POB. O´HIGGINS.</t>
  </si>
  <si>
    <t>1-K-2022-193</t>
  </si>
  <si>
    <t>17. REPOSICIÓN ACERAS EN CALLE LOS CHIFLONES ENTRE CALLES LAS CIRCAS Y LOS POLVOREROS, POB. O´HIGGINS.</t>
  </si>
  <si>
    <t>1-K-2022-192</t>
  </si>
  <si>
    <t>16. REPOSICIÓN ACERAS EN CALLE LOS CHIFLONES ENTRE CALLES LOS LABOREOS Y LAS MAESTRAS, POB. O´HIGGINS.</t>
  </si>
  <si>
    <t>1-K-2022-191</t>
  </si>
  <si>
    <t>15. REPOSICIÓN ACERAS EN CALLE JUAN MENA ENTRE CALLES VALLE HONDO Y RÍO ENCUENTRO, POB. CAMILO OLAVARRÍA.</t>
  </si>
  <si>
    <t>1-K-2022-190</t>
  </si>
  <si>
    <t>14. REPOSICIÓN ACERAS EN CALLE JUAN MENA ENTRE CALLES RÍO ENCUENTRO Y PALENA, POB. CAMILO OLAVARRÍA.</t>
  </si>
  <si>
    <t>1-K-2022-189</t>
  </si>
  <si>
    <t>13. REPOSICIÓN ACERAS EN CALLE EL CARBÓN ENTRE CALLES JOSÉ SANTOS OSSAS Y LOS HARNEROS, POB. O´HIGGINS.</t>
  </si>
  <si>
    <t>1-K-2022-188</t>
  </si>
  <si>
    <t>12. REPOSICIÓN ACERAS EN CALLE LOS LABOREOS ENTRE CALLES EL CARBÓN Y LOS PIRQUENES, POB. O´HIGGINS.</t>
  </si>
  <si>
    <t>1-K-2022-187</t>
  </si>
  <si>
    <t>11. REPOSICIÓN ACERAS EN CALLE JORGE PARRA GAJARDO ENTRE CALLES LOS LABOREOS Y LOS HARNEROS, POB. O´HIGGINS.</t>
  </si>
  <si>
    <t>1-K-2022-186</t>
  </si>
  <si>
    <t>10. REPOSICIÓN ACERAS EN CALLE LOS LABOREOS ENTRE CALLES LOS PIRQUENES Y JORGE PARRA GAJARDO , POB. O´HIGGINS.</t>
  </si>
  <si>
    <t>1-K-2022-185</t>
  </si>
  <si>
    <t>7. REPOSICIÓN ACERAS EN CALLE LAS ARAUCARIAS ENTRE CALLES LOS ÁLAMOS Y LOS AVELLANOS, POB. LAGUNILLAS.</t>
  </si>
  <si>
    <t>1-K-2022-182</t>
  </si>
  <si>
    <t>6. REPOSICIÓN ACERAS EN CALLE LAS QUILAS ENTRE CALLES LOS ÀLAMOS Y LOS AVELLANOS, POB. LAGUNILLAS.</t>
  </si>
  <si>
    <t>1-K-2022-181</t>
  </si>
  <si>
    <t>CIERRE PERIMETRAL Y MEJORAMIENTO ACCESO CEMENTERIO LLOLLETUE</t>
  </si>
  <si>
    <t>1-C-2022-1199 [CHA]</t>
  </si>
  <si>
    <t>REPOSICIÓN DE ILUMINACIÓN VIAL Y PEATONAL PUENTE NUEVO, LEBU</t>
  </si>
  <si>
    <t>1-C-2022-917 [CHA]</t>
  </si>
  <si>
    <t>MEJORAMIENTO PLAZOLETAS POBL. ELEUTERIO RAMIREZ,CURANILAHUE</t>
  </si>
  <si>
    <t>1-C-2022-766 [CHA]</t>
  </si>
  <si>
    <t>CONSTRUCCION ILUMINACION ORNAMENTAL CALLE LUIS CRUZ MARTINEZ, LEBU</t>
  </si>
  <si>
    <t>1-C-2022-728 [CHA]</t>
  </si>
  <si>
    <t>CONSTRUCCIÓN PLAZA MIRADOR RIO QUILLEM, COMUNA DE GALVARINO</t>
  </si>
  <si>
    <t>1-C-2022-708 [CHA]</t>
  </si>
  <si>
    <t>MEJORAMIENTO ILUMINACIÓN PLAZOLETA CALLE COLON, LOTA</t>
  </si>
  <si>
    <t>1-K-2022-152</t>
  </si>
  <si>
    <t>MEJORAMIENTO ILUMINACIÓN PLAZOLETA CALLE JOSE GREGORIO MELO, LOTA</t>
  </si>
  <si>
    <t>1-K-2022-151</t>
  </si>
  <si>
    <t>MEJORAMIENTO BACHE CALLE TODOS LOS SANTOS, ENTRE CALLE CALAFQUEN Y CALLE RIÑIHUE, SECTOR SOTOMAYOR AL CERRO, LOTA</t>
  </si>
  <si>
    <t>1-K-2022-148</t>
  </si>
  <si>
    <t>MEJORAMIENTO MULTICANCHA JUVENTUD PALMA</t>
  </si>
  <si>
    <t>1-C-2022-408 [CHA]</t>
  </si>
  <si>
    <t>REPOSICIÓN ACERA PEATONAL EN CALLE FERNANDO MAIRA, PARADERO GABRIELA MISTRAL, LOTA</t>
  </si>
  <si>
    <t>1-K-2022-134</t>
  </si>
  <si>
    <t>MEJORAMIENTO MULTICANCHA MANCO CAPAC</t>
  </si>
  <si>
    <t>1-C-2022-407 [CHA]</t>
  </si>
  <si>
    <t>MEJORAMIENTO BACHE PASAJE LIMA ENTRE CALLE BRASILIA Y PASAJE ASUNCIÓN, VILLA SAN PATRICIO, COLCURA</t>
  </si>
  <si>
    <t>1-K-2022-130</t>
  </si>
  <si>
    <t>MEJORAMIENTO CAMINO VECINAL PAILÁN INTERIOR CHANCO</t>
  </si>
  <si>
    <t>1-C-2022-653 [CHA]</t>
  </si>
  <si>
    <t>CONSTRUCCIÓN DE DEFENSA CAMINERA EN CALLE BALDOMERO LILLO, POLVORÍN 1, LOTA</t>
  </si>
  <si>
    <t>1-K-2022-127</t>
  </si>
  <si>
    <t>CONSTRUCCIÓN RESALTO VEHICULAR EN CALLE VISTA HERMOSA, POLVORÍN, LOTA</t>
  </si>
  <si>
    <t>1-K-2022-126</t>
  </si>
  <si>
    <t>REPOSICIÓN DE ACERA PASAJE LOS ALBATROS, SECTOR CANTERA 2, LOTA</t>
  </si>
  <si>
    <t>1-K-2022-122</t>
  </si>
  <si>
    <t>MEJORAMIENTO ÁREA VERDE CALLE MAIPÚ, SECTOR POLVORÍN 3, LOTA</t>
  </si>
  <si>
    <t>1-K-2022-118</t>
  </si>
  <si>
    <t>MEJORAMIENTO ÁREA VERDE SECTOR CASAS QUIERO, LOTA</t>
  </si>
  <si>
    <t>1-K-2022-117</t>
  </si>
  <si>
    <t>MEJORAMIENTO BACHE CALLE O´HIGGINS, ENTRE CALLE FERNANDO MAIRA Y CALLE O´HIGGINS, SECTOR LIBERTAD, LOTA</t>
  </si>
  <si>
    <t>1-K-2022-112</t>
  </si>
  <si>
    <t>COLOCACIÓN CIERRE PROTECCIÓN PSJE. WILSON POBL NAHUELBUTA, LOTA</t>
  </si>
  <si>
    <t>1-K-2022-111</t>
  </si>
  <si>
    <t>CONSTRUCCION DE RESALTO VEHICULAR EN CALLE MADRID, SECTOR POBLACIÓN ESPAÑA, LOTA</t>
  </si>
  <si>
    <t>1-K-2022-109</t>
  </si>
  <si>
    <t>MEJORAMIENTO ESPACIO PÚBLICO CALLE CARLOS SILVA ESQUINA DUNKERQUE, LOTA</t>
  </si>
  <si>
    <t>1-K-2022-108</t>
  </si>
  <si>
    <t>CONSTRUCCION TALLER DE MANTENCIÓN DE VEHÍCULOS MUNICIPALES, COMUNA ALHUÉ</t>
  </si>
  <si>
    <t>1-C-2022-352 [CHA]</t>
  </si>
  <si>
    <t>REPOSICION SEDE SOCIAL JUNTA DE VECINOS LOS LUCHADORES</t>
  </si>
  <si>
    <t>1-C-2022-486 [CHA]</t>
  </si>
  <si>
    <t>MEJORAMIENTO MULTICANCHA VILLA SAN NICOLÁS, NACIMIENTO.</t>
  </si>
  <si>
    <t>1-C-2021-1688 [CHA]</t>
  </si>
  <si>
    <t>INSTALACIÓN ESPEJOS VIALES CONVEXOS DIVERSOS SECTORES COMUNA DE LEBU</t>
  </si>
  <si>
    <t>1-C-2021-1437 [CHA]</t>
  </si>
  <si>
    <t>ELECTRIFICACIÓN LOTEOS DE EMERGENCIA CAMARÓN, LEBU</t>
  </si>
  <si>
    <t>1-C-2021-1419 [CHA]</t>
  </si>
  <si>
    <t>CONSTRUCCION DE ILUMINACIÓN ORNAMENTAL, SECTOR LEBU SUR</t>
  </si>
  <si>
    <t>1-C-2021-1268 [CHA]</t>
  </si>
  <si>
    <t>MEJORAMIENTO SEDE SOCIAL SAN ANTONIO DE PADUA, GALVARINO</t>
  </si>
  <si>
    <t>1-C-2021-1938 [CHA]</t>
  </si>
  <si>
    <t>CONSTRUCCION CIERRE PERIMETRAL E ILUMINACION CANCHA GUINDO CHICO LOS SAUCES</t>
  </si>
  <si>
    <t>1-C-2021-1721 [CHA]</t>
  </si>
  <si>
    <t>CONSTRUCCION REDUCTORES DE VELOCIDAD, INSTALACIÓN DE BALIZAS PEATONALES Y DEMARCACIÓN VIAL, EN LA LOCALIDAD DE LLICO Y CIUDAD DE ARAUCO.</t>
  </si>
  <si>
    <t>1-C-2020-1474 [CHA]</t>
  </si>
  <si>
    <t>MEJORAMIENTO DE PLAZA VILLA MERCEDES, QUILLECO</t>
  </si>
  <si>
    <t>1-C-2020-1295 [CHA]</t>
  </si>
  <si>
    <t>QUILLECO</t>
  </si>
  <si>
    <t>CONSTRUCCIÓN PLAZA DEPORTIVA CALLE CAUPOLICAN, COMUNA DE GALVARINO</t>
  </si>
  <si>
    <t>1-C-2020-1899 [CHA]</t>
  </si>
  <si>
    <t>CONSTRUCCIÓN PLAZA SALUDABLE CALLE CARRERA, COMUNA DE GALVARINO</t>
  </si>
  <si>
    <t>1-C-2020-1898 [CHA]</t>
  </si>
  <si>
    <t>REPOSICIÓN ATRAVIESO AGUAS LLUVIAS CALLE O'HIGGINS CON LOS DURAZNOS</t>
  </si>
  <si>
    <t>1-C-2020-1117 [CHA]</t>
  </si>
  <si>
    <t>SPD INSTALACIÓN CÁMARAS DE TELEVIGILANCIA</t>
  </si>
  <si>
    <t>1-C-2020-625 [CHA]</t>
  </si>
  <si>
    <t>CONSTRUCCIÓN MULTICANCHA JARDÍN ORIENTE III</t>
  </si>
  <si>
    <t>1-C-2020-799 [CHA]</t>
  </si>
  <si>
    <t>MEJORAMIENTO CEMENTERIO MAPUCHE COMUNIDAD FRANCISCO PAILLAL, GALVARINO</t>
  </si>
  <si>
    <t>1-C-2016-1595 [CHA]</t>
  </si>
  <si>
    <t>REPOSICION VEREDAS CALLE TUCAPEL POBL. EL SAUCE Y PASAJE 16 E. RAMIREZ</t>
  </si>
  <si>
    <t>1-K-2022-252</t>
  </si>
  <si>
    <t>CONSTRUCCIÓN RESALTOS REDUCTORES DE VELOCIDAD EN CALLE PAICAVI ALTURA N°193</t>
  </si>
  <si>
    <t>1-K-2022-251</t>
  </si>
  <si>
    <t>CONSTRUCCION MURO ACCESO AV. BERNARDO OHIGGINS, LADO NORTE, ALTURA 1345</t>
  </si>
  <si>
    <t>1-K-2022-250</t>
  </si>
  <si>
    <t>CONSTRUCCION MUROS IGNACIO SERRANO Y EFRAIN ZENTENO</t>
  </si>
  <si>
    <t>1-K-2022-249</t>
  </si>
  <si>
    <t>MEJORAMIENTO SISTEMA DE EVACUACIÓN AGUAS LLUVIAS Y REPOSICIÓN VEREDAS ACCESO PUENTE PEATONAL NAVIDAD</t>
  </si>
  <si>
    <t>1-K-2022-248</t>
  </si>
  <si>
    <t>MEJORAMIENTO SISTEMA DE EVACUACIÓN AGUAS LLUVIAS CALLE E. ZENTENO, ALTURA N° 491</t>
  </si>
  <si>
    <t>1-K-2022-247</t>
  </si>
  <si>
    <t>MEJORAMIENTO AREA VERDE AV. BERNARDO OHIGGINS ENTRE CALLE 2 Y CALLE C. EUGENIO AILLON SANHUEZA</t>
  </si>
  <si>
    <t>1-K-2022-245</t>
  </si>
  <si>
    <t>CONSTRUCCION MUROS DE CONTENCION Y REPOSICION DE VEREDAS CALLE LAS HERAS ALTURA 380</t>
  </si>
  <si>
    <t>1-K-2022-244</t>
  </si>
  <si>
    <t>MEJORAMIENTO AREA VERDE ACCESO CEMENTERIO MUNICIPAL Y CALLE INTERIOR PASEO LOS MAUSOLEOS Y AV. LOS NOTROS</t>
  </si>
  <si>
    <t>1-K-2022-243</t>
  </si>
  <si>
    <t>MEJORAMIENTO BANDEJON CENTRAL AV. ARTURO PRAT</t>
  </si>
  <si>
    <t>1-K-2022-242</t>
  </si>
  <si>
    <t>MEJORAMIENTO AREA VERDE COSTADO CALLE FERMIN FIERRO LUENGO, POBL. NAVIDAD</t>
  </si>
  <si>
    <t>1-K-2022-241</t>
  </si>
  <si>
    <t>MEJORAMIENTO AREA VERDE CALLE J. BENITEZ MEZA ESQ. PUENTE EL SAUCE Y AREA VERDE CALLE TUCAPEL ESQ. PUENTE EL SAUCE</t>
  </si>
  <si>
    <t>1-K-2022-240</t>
  </si>
  <si>
    <t>MEJORAMIENTO AREA VERDE CALLE LUIS CRUZ MARTINEZ ESQ. PASAJE 11 Y ESQ. JULIO MONTT S. POBL. E. RAMIREZ</t>
  </si>
  <si>
    <t>1-K-2022-239</t>
  </si>
  <si>
    <t>MEJORAMIENTO AREA VERDE CALLE LUIS CRUZ MARTINEZ ENTRE PASAJE 7 Y 10 POBL. E. RAMIREZ</t>
  </si>
  <si>
    <t>1-K-2022-238</t>
  </si>
  <si>
    <t>MEJORAMIENTO AREA VERDE Y REPOSICION VEREDAS CALLE ELIO MOLINA ESQUINA PUENTE LA MAQUINA</t>
  </si>
  <si>
    <t>1-K-2022-234</t>
  </si>
  <si>
    <t>MEJORAMIENTO AREA VERDE CALLE ELIO MOLINA ALTURA PUENTE ANIBAL PINTO POBL. CARCOOP</t>
  </si>
  <si>
    <t>1-K-2022-233</t>
  </si>
  <si>
    <t>MEJORAMIENTO AREA VERDE PUENTE DE CIMBRA</t>
  </si>
  <si>
    <t>1-K-2022-232</t>
  </si>
  <si>
    <t>CONSTRUCCIÓN PASAMANOS SECTOR VILLA FRESIA, DICHATO, COMUNA DE TOMÉ</t>
  </si>
  <si>
    <t>1-K-2022-196</t>
  </si>
  <si>
    <t>REPOSICIÓN DE SEÑALETICAS URBANAS, CONTULMO CENTRO.</t>
  </si>
  <si>
    <t>1-C-2022-234 [CHA]</t>
  </si>
  <si>
    <t>CONTULMO</t>
  </si>
  <si>
    <t>CONSTRUCCIÓN SEMÁFORO INTERSECCIÓN SALVO - VILLA ALEGRE -MANERA</t>
  </si>
  <si>
    <t>1-C-2022-155 [CHA]</t>
  </si>
  <si>
    <t>MEJORAMIENTO INTEGRAL MULTICANCHA Y SEDE SOCIAL VILLA CIEN ÁGUILAS</t>
  </si>
  <si>
    <t>1-C-2022-679 [CHA]</t>
  </si>
  <si>
    <t>MEJORAMIENTO INTEGRAL PLAZA VILLA LOS JARDINES</t>
  </si>
  <si>
    <t>1-C-2022-658 [CHA]</t>
  </si>
  <si>
    <t>REPOSICIÓN CIERRE PROTECCIÓN PEATONAL, CALLE RAÍCES DE CHILE, LOTA</t>
  </si>
  <si>
    <t>1-K-2022-145</t>
  </si>
  <si>
    <t>REPARACIÓN BACHE CALLE LUIS CRUZ MARTÍNEZ Y PSJE. PEDRO LAGOS POBL. I. CARRERA PINTO, LOTA</t>
  </si>
  <si>
    <t>1-K-2022-136</t>
  </si>
  <si>
    <t>REPARACIÓN BACHE PSJE. EL ROBLE, POBLACIÓN LIBERTAD, LOTA</t>
  </si>
  <si>
    <t>1-K-2022-135</t>
  </si>
  <si>
    <t>CONSTRUCCION CENTRO MULTIPROPOSITO LAS BRISAS, COMUNA E LONQUIMAY</t>
  </si>
  <si>
    <t>1-C-2022-605 [CHA]</t>
  </si>
  <si>
    <t>MEJORAMIENTO ILUMINACIÓN CALLEJÓN DUNQUERKE, LOTA</t>
  </si>
  <si>
    <t>1-K-2022-131</t>
  </si>
  <si>
    <t>MEJORAMIENTO BACHE CALLE BRASILIA INTERSECCIÓN CALLE 1, VILLA SAN PATRICIO, COLCURA</t>
  </si>
  <si>
    <t>1-K-2022-128</t>
  </si>
  <si>
    <t>INSTALACIÓN DE BARANDA EN ESCALERA, CALLE LOS CARPINTEROS, SECTOR CANTERA 2, LOTA</t>
  </si>
  <si>
    <t>1-K-2022-121</t>
  </si>
  <si>
    <t>CONSTRUCCIÓN BARANDA ACCESO A CALETERA ENTRE PASAJE ASUNCIÓN Y CALLE SAN JUAN, VILLA SAN PATRICIO, COLCURA, LOTA</t>
  </si>
  <si>
    <t>1-K-2022-119</t>
  </si>
  <si>
    <t>CONSTRUCCIÓN MURETE DE CONTENCIÓN EN CALLE RIÑIHUE CON CALAFQUEN, SECTOR SOTOMAYOR AL CERRO, LOTA</t>
  </si>
  <si>
    <t>1-K-2022-114</t>
  </si>
  <si>
    <t>CONSTRUCCIÓN Y MEJORAMIENTO DE SEÑALÉTICAS, RESALTOS REDUCTORES DE VELOCIDAD Y DEMARCACIÓN VIAL EN LOS BAJOS DE SAN AGUSTIN, CALERA DE TANGO</t>
  </si>
  <si>
    <t>1-C-2022-357 [CHA]</t>
  </si>
  <si>
    <t>CONSTRUCCION ACERA CALLE PEDRO EYHERAMENDY, LOS ALAMOS</t>
  </si>
  <si>
    <t>1-C-2021-1866 [CHA]</t>
  </si>
  <si>
    <t>MEJORAMIENTO AREA VERDE EL LAUREL POBL. BRISAS DEL SOL, LOS ALAMOS</t>
  </si>
  <si>
    <t>1-C-2021-1865 [CHA]</t>
  </si>
  <si>
    <t>MEJORAMIENTO LUMINICO EN BARRIO PRIORITARIO, CALLES Y PASAJES</t>
  </si>
  <si>
    <t>1-C-2021-1466 [CHA]</t>
  </si>
  <si>
    <t>CONCHALÍ</t>
  </si>
  <si>
    <t>MEJORAMIENTO LUMINICO EN BARRIO PRIORITARIO, EJES ESTRUCTURANTES</t>
  </si>
  <si>
    <t>1-C-2021-1440 [CHA]</t>
  </si>
  <si>
    <t>MEJORAMIENTO MUSEO DE LA HISTORIA DE PENCO, PENCO</t>
  </si>
  <si>
    <t>1-C-2021-897 [CHA]</t>
  </si>
  <si>
    <t>REPOSICIÓN ACERAS SECTOR GUACOLDA ANTIGUA 2, TRAIGUÉN</t>
  </si>
  <si>
    <t>1-C-2021-1308 [CHA]</t>
  </si>
  <si>
    <t>MEJORAMIENTO DE ESPACIO PUBLICO EN PURRANQUE CON JUAN GUZMAN CRUCHAGA</t>
  </si>
  <si>
    <t>1-C-2021-547 [CHA]</t>
  </si>
  <si>
    <t>DEMARCACION UV 12,17,18,19,20 COMUNA MACUL</t>
  </si>
  <si>
    <t>1-C-2021-416 [CHA]</t>
  </si>
  <si>
    <t>MEJORAMIENTO PLAZA DE LOS NEUMÁTICOS</t>
  </si>
  <si>
    <t>1-C-2021-1164 [CHA]</t>
  </si>
  <si>
    <t>MEJORAMIENTO Y REPARACION PLAZOLETA CRISTINA ARRIET ITURRA, ARICA.</t>
  </si>
  <si>
    <t>1-C-2020-1168 [CHA]</t>
  </si>
  <si>
    <t>REPARACION Y MEJORAMIENTO DEL ENTORNO MULTICANCHA JUAN PABLO II</t>
  </si>
  <si>
    <t>1-C-2020-1167 [CHA]</t>
  </si>
  <si>
    <t>MEJORAMIENTO MULTICANCHA JERUSALÉN</t>
  </si>
  <si>
    <t>1-C-2020-1159 [CHA]</t>
  </si>
  <si>
    <t>MEJORAMIENTO Y REPARACIÓN ESPACIO PUBLICO Y LUMINARIA MULTICANCHA JUNTA VECINAL NUMERO 47</t>
  </si>
  <si>
    <t>1-C-2020-1153 [CHA]</t>
  </si>
  <si>
    <t>MEJORAMIENTO Y REPARACION MULTICANCHA SANTA ROSA</t>
  </si>
  <si>
    <t>1-C-2020-788 [CHA]</t>
  </si>
  <si>
    <t>MEJORAMIENTO Y REPARACIÓN MULTICANCHA LOS SAUCES, POBLACIÓN CHILE (AMPLIACIÓN)</t>
  </si>
  <si>
    <t>1-C-2019-1230 [CHA]</t>
  </si>
  <si>
    <t>MEJORAMIENTO AREA VERDE, DOMINGO STA.MARIA, POBL. PADRE PEDRO ARREGUI</t>
  </si>
  <si>
    <t>1-B-2022-386</t>
  </si>
  <si>
    <t>MEJORAMIENTO DE AREAS VERDES CALLE CARLOS CONDELL, POBL. CORHABIT</t>
  </si>
  <si>
    <t>1-B-2022-383</t>
  </si>
  <si>
    <t>MEJORAMIENTO DE AREAS VERDES, PLAZA LOS PEUMOS (AV/1), POBL. MONTAHUE</t>
  </si>
  <si>
    <t>1-B-2022-382</t>
  </si>
  <si>
    <t>REPARACION DE REJAS Y MEJORAMIENTO DE ANTEJARDIN , EDIFICIO MUNICIPAL</t>
  </si>
  <si>
    <t>1-B-2022-381</t>
  </si>
  <si>
    <t>REPOSICION Y RECUPERACION DE ACERAS, CALLE MAX GRISSAR, POBL. BAHIA AZUL</t>
  </si>
  <si>
    <t>1-B-2022-380</t>
  </si>
  <si>
    <t>INSTALACION Y REPOSICION DE PASAMANOS CALLE O´HIGGINS, ENTRE CHACABUCO Y MEMBRILLAR</t>
  </si>
  <si>
    <t>1-B-2022-379</t>
  </si>
  <si>
    <t>REPOSICION DE ACERAS, ENTRE CALLES LAS HERAS Y O´HIGGINS</t>
  </si>
  <si>
    <t>1-B-2022-378</t>
  </si>
  <si>
    <t>REPOSICIÓN DE VEREDAS CALLE FONTT DESDE SAN MARTÍN HASTA CHACABUCO</t>
  </si>
  <si>
    <t>1-C-2021-1273 [CHA]</t>
  </si>
  <si>
    <t>REPOSICIÓN DE VEREDAS CALLE IGNACIO CARRERA PINTO COSTADO NORTE</t>
  </si>
  <si>
    <t>1-C-2021-1267 [CHA]</t>
  </si>
  <si>
    <t>REPOSICIÓN DE VEREDAS PADRE SOTO, COMUNA DE COLINA</t>
  </si>
  <si>
    <t>1-C-2021-1204 [CHA]</t>
  </si>
  <si>
    <t>CONSTRUCCIÓN VELATORIO MUNICIPAL VILLARRICA</t>
  </si>
  <si>
    <t>1-C-2021-132 [CHA]</t>
  </si>
  <si>
    <t>REPOSICIÓN VEREDAS CALLE COQUIMBO SUR, COMUNA DE COLINA</t>
  </si>
  <si>
    <t>1-C-2020-1236 [CHA]</t>
  </si>
  <si>
    <t>CONSTRUCCION RESALTOS REDUCTORES DE VELOCIDAD EN CALLE 3 DE MAYO FRENTE A JARDIN INFANTIL Y CALLE INES DE SUAREZ ALTURA N°637</t>
  </si>
  <si>
    <t>1-K-2022-259</t>
  </si>
  <si>
    <t>CONSTRUCCION RESALTOS REDUCTORES DE VELOCIDAD EN CALLES HORTALIZAS FRENTE A JARDIN INFANTIL E IGNACIO C. PINTO, ENTRE PASAJE 9 Y 10 POBL E.RAMIREZ</t>
  </si>
  <si>
    <t>1-K-2022-258</t>
  </si>
  <si>
    <t>CONSTRUCCION DE RESALTO REDUCTORES DE VELOCIDAD EN CALLES SARGENTO ALDEA CON 2° CIA Y LUIS C. MARTINEZ Y PASAJE 5 Y 6 POBL. E. RAMIREZ</t>
  </si>
  <si>
    <t>1-K-2022-257</t>
  </si>
  <si>
    <t>CONSTRUCCIÓN DE RESALTO REDUCTORES DE VELOCIDAD EN CALLE IGNACIO C PINTO FRENTE ESCUELA P. NERUDA Y CALLE CORNELIA OLIVARES A LA ALTURA DEL N° 520</t>
  </si>
  <si>
    <t>1-K-2022-256</t>
  </si>
  <si>
    <t>CONSTRUCCIÓN DE RESALTOS REDUCTORES DE VELOCIDAD CALLE SARGENTO ALDEA CON RIQUELME Y CALLE CORNELIA OLIVARES ALTURA N° 404</t>
  </si>
  <si>
    <t>1-K-2022-255</t>
  </si>
  <si>
    <t>CONSTRUCCIÓN DE RESALTOS REDUCTORES DE VELOCIDAD CALLE TUCAPEL FRENTE A JARDÍN INTEGRA Y CALLE ENTRE RÍOS FRENTE A JARDÍN JUNJI, P. MIRAFLORES</t>
  </si>
  <si>
    <t>1-K-2022-254</t>
  </si>
  <si>
    <t>CONSTRUCCIÓN DE RESALTOS REDUCTORES DE VELOCIDAD CALLE LOS LAURELES ALTURA N° 119 Y CALLE ALDUNATE N° 547</t>
  </si>
  <si>
    <t>1-K-2022-253</t>
  </si>
  <si>
    <t>CONSTRUCCION DE RESALTO REDUCTORES DE VELOCIDAD EN CALLES HORTALIZAS ALTURA N°399 Y P.JARAQUEMADA ALTURA N°238</t>
  </si>
  <si>
    <t>1-K-2022-246</t>
  </si>
  <si>
    <t>CONSTRUCCIÓN DE ILUMINACIÓN ORNAMENTAL, SECTOR LAS PARCELAS, LEBU</t>
  </si>
  <si>
    <t>1-B-2022-376</t>
  </si>
  <si>
    <t>MEJORAMIENTO Y RECAMBIO DE LUMINARIAS LED SECTOR AMALIA, LEBU</t>
  </si>
  <si>
    <t>1-B-2022-375</t>
  </si>
  <si>
    <t>MEJORAMIENTO Y RECAMBIO DE LUMINARIAS LED SECTOR SANTA FE, LEBU</t>
  </si>
  <si>
    <t>1-B-2022-374</t>
  </si>
  <si>
    <t>MEJORAMIENTO Y RECAMBIO DE LUMINARIAS LED ACCESO SUR ORIENTE DE LEBU</t>
  </si>
  <si>
    <t>1-B-2022-373</t>
  </si>
  <si>
    <t>CONSTRUCCIÓN PLAZA VILLA EL ROCIO, COMUNA DE VILLA ALEMANA</t>
  </si>
  <si>
    <t>1-C-2022-921 [CHA]</t>
  </si>
  <si>
    <t>MEJORAMIENTO PLAZA CONJUNTO HABITACIONAL EL SOL, COMUNA DE VILLA ALEMANA</t>
  </si>
  <si>
    <t>1-C-2022-920 [CHA]</t>
  </si>
  <si>
    <t>MEJORAMIENTO POBLACIÓN PLAZA LOS DANIELES COMUNA DE VILLA ALEMANA</t>
  </si>
  <si>
    <t>1-C-2022-918 [CHA]</t>
  </si>
  <si>
    <t>CONSTRUCCIÓN CIERRE SUMIDERO DE AGUAS LLUVIAS, CALLE MANUEL RODRIGUEZ</t>
  </si>
  <si>
    <t>1-B-2022-168</t>
  </si>
  <si>
    <t>REPOSICION PARCIAL ACERAS CALLE SANTO DOMINGO, COMUNA DE SAN FELIPE</t>
  </si>
  <si>
    <t>1-C-2022-626 [CHA]</t>
  </si>
  <si>
    <t>REPOSICION PARCIAL ACERAS CALLE FREIRE, COMUNA DE SAN FELIPE</t>
  </si>
  <si>
    <t>1-C-2022-625 [CHA]</t>
  </si>
  <si>
    <t>REPOSICION PARCIAL ACERAS CALLE PORTUS, COMUNA DE SAN FELIPE</t>
  </si>
  <si>
    <t>1-C-2022-622 [CHA]</t>
  </si>
  <si>
    <t>MEJORAMIENTO DE ÁREA VERDE POBLACIÓN NUEVA OLIVAR</t>
  </si>
  <si>
    <t>1-B-2022-124</t>
  </si>
  <si>
    <t>REPOSICIÓN DE VEREDAS CALLE KOENING, ENTRE AV. PICARTE Y AV. SIMPSON</t>
  </si>
  <si>
    <t>1-C-2022-639 [CHA]</t>
  </si>
  <si>
    <t>PAVIMENTACIÓN Y AGUAS LLUVIA PASAJE 6, ENTRE AV. SIMPSON Y PEDRO MONTT</t>
  </si>
  <si>
    <t>1-C-2022-638 [CHA]</t>
  </si>
  <si>
    <t>REPOSICIÓN DE VEREDAS CALLE CENTENARIO DE ZIEM A COLO COLO Y CALLE SANTA INÉS DE VALPARAÍSO A PÉREZ ROSALES, TEMUCO</t>
  </si>
  <si>
    <t>1-C-2022-143 [CHA]</t>
  </si>
  <si>
    <t>REPOSICIÓN CIERRE PERIMETRAL GIMNASIO OLÍMPICO MUNICIPAL Y CONSTRUCCIÓN ACCESO INCLUSIVO</t>
  </si>
  <si>
    <t>1-C-2021-708 [CHA]</t>
  </si>
  <si>
    <t>CONSTRUCCIÓN ALUMBRADO PÚBLICO, LOTEOS SECTOR LABRANZA, TEMUCO</t>
  </si>
  <si>
    <t>1-C-2021-954 [CHA]</t>
  </si>
  <si>
    <t>CONSTRUCCIÓN DE PLATABANDA BEAUCHEF ENTRE IÑIGUEZ Y CALVO, COMUNA DE SANTIAGO</t>
  </si>
  <si>
    <t>1-C-2021-607 [CHA]</t>
  </si>
  <si>
    <t>CONSTRUCCIÓN DE CIERRES PERIMETRALES CONDOMINIOS DE VIVIENDA SOCIAL VILLA NUEVA CALIFORNIA</t>
  </si>
  <si>
    <t>1-C-2021-586 [CHA]</t>
  </si>
  <si>
    <t>CONSTRUCCIÓN DE ALUMBRADO PÚBLICO CAMINO LIRCAY, TEMUCO</t>
  </si>
  <si>
    <t>1-C-2021-834 [CHA]</t>
  </si>
  <si>
    <t>REPOSICIÓN DE VEREDAS CALLE OSLO, ENTRE AVENIDA FRANCIA E ITALIA</t>
  </si>
  <si>
    <t>1-C-2021-1426 [CHA]</t>
  </si>
  <si>
    <t>CONSERVACIÓN DE RESALTOS DEL SECTOR ORIENTE DE LA COMUNA DE SAN MIGUEL</t>
  </si>
  <si>
    <t>1-C-2021-223 [CHA]</t>
  </si>
  <si>
    <t>CONSERVACIÓN DE EJES DISCONTINUOS EN LAS PRINCIPALES VÍAS DE LA COMUNA DE SAN MIGUEL</t>
  </si>
  <si>
    <t>1-C-2021-219 [CHA]</t>
  </si>
  <si>
    <t>REMODELACIÓN PLAZA LOS LIRIOS</t>
  </si>
  <si>
    <t>1-C-2020-1554 [CHA]</t>
  </si>
  <si>
    <t>MEJORAMIENTO PLATABANDAS DEPARTAMENTAL SUR ENTRE TERCERA Y QUINTA TRANSVERSAL</t>
  </si>
  <si>
    <t>1-C-2020-1515 [CHA]</t>
  </si>
  <si>
    <t>MEJORAMIENTO DE PLAZA LA ESTRELLA CON LA CAPILLA</t>
  </si>
  <si>
    <t>1-C-2020-473 [CHA]</t>
  </si>
  <si>
    <t>MEJORAMIENTO PLAZA EL RESBALON</t>
  </si>
  <si>
    <t>1-C-2020-471 [CHA]</t>
  </si>
  <si>
    <t>PROVISIÓN E INSTALACIÓN DE RESALTOS SECTOR ORIENTE DE LA COMUNA DE RANCAGUA</t>
  </si>
  <si>
    <t>1-C-2020-512 [CHA]</t>
  </si>
  <si>
    <t>PROVISIÓN E INSTALACIÓN DE RESALTOS SECTOR NORTE DE LA COMUNA DE RANCAGUA</t>
  </si>
  <si>
    <t>1-C-2020-489 [CHA]</t>
  </si>
  <si>
    <t>MEJORAMIENTO AREA VERDE CALLE LUIS CRUZ MARTINEZ ENTRE PASAJE 4 Y 7 POBL. E. RAMIREZ</t>
  </si>
  <si>
    <t>1-K-2022-237</t>
  </si>
  <si>
    <t>MEJORAMIENTO AREA VERDE CALLE ALAMEDA E. RUIZ ESQ. DIAGONAL COLIPI</t>
  </si>
  <si>
    <t>1-K-2022-236</t>
  </si>
  <si>
    <t>RECUPERACION AREA VERDE CALLE LOMA BAJA ESQ. RAMON ZAMORA</t>
  </si>
  <si>
    <t>1-K-2022-235</t>
  </si>
  <si>
    <t>MEJORAMIENTO AREA VERDE AV. BERNARDO O´HIGGINS COSTADO SEDE SOCIAL POBL. NAVIDAD</t>
  </si>
  <si>
    <t>1-K-2022-231</t>
  </si>
  <si>
    <t>MEJORAMIENTO AREA VERDE AV. BERNARDO O´HIGGINS COSTADO PASAJE 1 POBL.NAVIDAD</t>
  </si>
  <si>
    <t>1-K-2022-230</t>
  </si>
  <si>
    <t>MEJORAMIENTO AREA VERDE AV. BERNARDO O´HIGGINS ALT. POBL. NAVIDAD</t>
  </si>
  <si>
    <t>1-K-2022-229</t>
  </si>
  <si>
    <t>MEJORAMIENTO AREA VERDE AV. BERNARDO O´HIGGINS ALTURA N° 835</t>
  </si>
  <si>
    <t>1-K-2022-228</t>
  </si>
  <si>
    <t>MEJORAMIENTO AREA VERDE AV. BERNARDO O´HIGGINS ALT. CALLE CARLOS MARTINEZ A. POBL. NAHUELBUTA</t>
  </si>
  <si>
    <t>1-K-2022-227</t>
  </si>
  <si>
    <t>MEJORAMIENTO AREA VERDE AV. BERNARDO O´HIGGINS ALT. CALLE E. AILLON SANHUEZA POBL. NAHUELBUTA</t>
  </si>
  <si>
    <t>1-K-2022-226</t>
  </si>
  <si>
    <t>MEJORAMIENTO AREA VERDE AV. BERNARDO O´HIGGINS ALT. POBL. CURAMALAL</t>
  </si>
  <si>
    <t>1-K-2022-225</t>
  </si>
  <si>
    <t>MEJORAMIENTO BANDEJON CENTRAL ACCESO NORTE ALTURA POBL. EL PORTAL DE CURANILAHUE</t>
  </si>
  <si>
    <t>1-K-2022-224</t>
  </si>
  <si>
    <t>19. REPOSICIÓN CIERRE PERIMETRAL MULTICANCHA EN CALLE LOS PIQUES CON LOS LABOREOS, POB. O´HIGGINS.</t>
  </si>
  <si>
    <t>1-K-2022-194</t>
  </si>
  <si>
    <t>9. REPOSICIÓN CIERRE PERIMETRAL MULTICANCHA MÁRTIRES EL CARBÓN EN CALLE ESTERO MAULE.</t>
  </si>
  <si>
    <t>1-K-2022-184</t>
  </si>
  <si>
    <t>8. REPOSICIÓN CIERRE PERIMETRAL MULTICANCHA GABRIELA MISTRAL EN CALLE BUENA VISTA CON C. TEPÚ.</t>
  </si>
  <si>
    <t>1-K-2022-183</t>
  </si>
  <si>
    <t>5. REPOSICIÓN CIERRE PERIMETRAL MULTICANCHA LAGUNILLAS 3 EN CALLE LOS CASTAÑOS CON LOS PALOMARES.</t>
  </si>
  <si>
    <t>1-K-2022-180</t>
  </si>
  <si>
    <t>4. REPOSICIÓN CIERRE PERIMETRAL MULTICANCHA GABRIELA MISTRAL EN CALLE LAS ENCINAS CON CALLE DALEA.</t>
  </si>
  <si>
    <t>1-K-2022-179</t>
  </si>
  <si>
    <t>3. REPOSICIÓN CIERRE PERIMETRAL MULTICANCHA YOBILO 2 EN CALLE RUPANCO CON LIMARÍ.</t>
  </si>
  <si>
    <t>1-K-2022-178</t>
  </si>
  <si>
    <t>2. REPOSICIÓN CIERRE PERIMETRAL MULTICANCHA FRANK MARDONES EN CALLE RÍO CIOHUE CON RÍO TINGUIRIRICA.</t>
  </si>
  <si>
    <t>1-K-2022-177</t>
  </si>
  <si>
    <t>1. REPOSICIÓN CIERRE PERIMETRAL MULTICANCHA VILLALUZ EN AVENIDA ESTERO LAGUNILLAS CON AVENIDA LAS TORRES</t>
  </si>
  <si>
    <t>1-K-2022-176</t>
  </si>
  <si>
    <t>MEJORAMIENTO PLAZOLETA VILLA LOS RÍOS, CURACAUTÍN</t>
  </si>
  <si>
    <t>1-B-2022-205</t>
  </si>
  <si>
    <t>CONSTRUCCIÓN DE UN REDUCTOR DE VELOCIDAD PSJE. ALTO NORTE POBL. EL BLANCO, LOTA</t>
  </si>
  <si>
    <t>1-K-2022-147</t>
  </si>
  <si>
    <t>CONSTRUCCIÓN REDUCTOR DE VELOCIDAD PSJE. MONTEVIDEO VILLA SAN PATRICIO, LOTA</t>
  </si>
  <si>
    <t>1-K-2022-146</t>
  </si>
  <si>
    <t>CONSTRUCCIÓN DE UN REDUCTOR DE VELOCIDAD CALLE LIBERTAD, ENTRE PSJE. 3 Y 4 PONIENTE POBL. EL BLANCO, LOTA</t>
  </si>
  <si>
    <t>1-K-2022-144</t>
  </si>
  <si>
    <t>CONSTRUCCIÓN DE UN REDUCTOR DE VELOCIDAD CALLE LOS LITRES, POBL. GABRIELA MISTRAL SECTOR 1, LOTA</t>
  </si>
  <si>
    <t>1-K-2022-143</t>
  </si>
  <si>
    <t>MEJORAMIENTO ESCALA PEATONAL LAS SALVIAS, POBL. GABRIELA MISTRAL, LOTA</t>
  </si>
  <si>
    <t>1-K-2022-142</t>
  </si>
  <si>
    <t>CONSTRUCCIÓN DE UN REDUCTOR DE VELOCIDAD PSJE. AGUAS NEGRAS, E INSTALACIÓN LETRERO INDICATIVO POBL. CANCHA EL ROBLE, LOTA</t>
  </si>
  <si>
    <t>1-K-2022-141</t>
  </si>
  <si>
    <t>CONSTRUCCIÓN DE UN REDUCTOR DE VELOCIDAD CALLE CARLOS COUSIÑO ENTRE PSJE. 2 Y 1 POBLACIÓN CENTENARIO, LOTA</t>
  </si>
  <si>
    <t>1-K-2022-140</t>
  </si>
  <si>
    <t>CONSTRUCCIÓN DE DOS REDUCTORES DE VELOCIDAD CALLE LOS MAÑIOS, POBL. GABRIELA MISTRAL SECTOR 1, LOTA</t>
  </si>
  <si>
    <t>1-K-2022-139</t>
  </si>
  <si>
    <t>DEMARCACIÓN VIAL DIVESOS SECTORES, COMUNA DE ROMERAL</t>
  </si>
  <si>
    <t>1-B-2022-210</t>
  </si>
  <si>
    <t>CONSTRUCCIÓN DE UN REDUCTOR DE VELOCIDAD PSJE. RENACER, POBL. CANCHA EL ROBLE, LOTA</t>
  </si>
  <si>
    <t>1-K-2022-138</t>
  </si>
  <si>
    <t>REPOSICION LUMINARIAS PLAZA CIVICA COMUNA DE PICHIDEGUA</t>
  </si>
  <si>
    <t>1-B-2022-104</t>
  </si>
  <si>
    <t>MEJORAMIENTO EDIFICIO CONSISTORIAL Nº2 MUNICIPALIDAD DE QUEMCHI</t>
  </si>
  <si>
    <t>1-B-2022-107</t>
  </si>
  <si>
    <t>MEJORAMIENTO PLAZAS; LAS CAMELIAS Y VILLA NUEVO AMANECER, COMUNA DE LITUECHE</t>
  </si>
  <si>
    <t>1-B-2022-85</t>
  </si>
  <si>
    <t>MEJORAMIENTO ILUMINACIÓN ÁREA DE JUEGOS PUNTA ASTORGA</t>
  </si>
  <si>
    <t>1-K-2022-104</t>
  </si>
  <si>
    <t>MEJORAMIENTO ILUMINACION AREA VERDE CALLE ASUNCION, COLCURA</t>
  </si>
  <si>
    <t>1-K-2022-102</t>
  </si>
  <si>
    <t>MEJORAMIENTO ILUMINACION AREA DE JUEGOS PSJE. GUILLERMO EDWARDS</t>
  </si>
  <si>
    <t>1-K-2022-101</t>
  </si>
  <si>
    <t>CONSTRUCCIÓN CERCOS RÚSTICOS CALLE HUEMULES COCHRANE</t>
  </si>
  <si>
    <t>1-B-2022-192</t>
  </si>
  <si>
    <t>EXTENSIÓN DE REDES PÚBLICAS DE AGUA POTABLE PARA PASAJE AIRES MARINOS INTERIOR, COMUNA DE CARTAGENA</t>
  </si>
  <si>
    <t>1-B-2022-249</t>
  </si>
  <si>
    <t>MEJORAMIENTO DEPENDENCIAS ESTADIO MUNICIPAL DE SAN RAFAEL</t>
  </si>
  <si>
    <t>1-B-2022-241</t>
  </si>
  <si>
    <t>SAN RAFAEL</t>
  </si>
  <si>
    <t>MEJORAMIENTO DE PLAZAS, VILLA LOS CONQUISTADORES, VILLA LAS DELICIAS Y VILLA LOS ROBLES, CAUQUENES</t>
  </si>
  <si>
    <t>1-B-2022-165</t>
  </si>
  <si>
    <t>MEJORAMIENTO AREA VERDE SAN RAMON, PADRE LAS CASAS</t>
  </si>
  <si>
    <t>1-B-2022-286</t>
  </si>
  <si>
    <t>REPOSICIÓN DE VEREDAS CALLE LASTARRIA ENTRE ALMENDRAL Y HOLZAPFEL Y CONSTRUCCIÓN DE VEREDAS CALLEJÓN FRANCIA, ENTRE AVENIDA FRANCIA Y PASAJE SAN MATEO</t>
  </si>
  <si>
    <t>1-B-2022-184</t>
  </si>
  <si>
    <t>MEJORAMIENTO CASAS MUNICIPALES, LOCALIDAD DE HUARA</t>
  </si>
  <si>
    <t>1-B-2022-18</t>
  </si>
  <si>
    <t>MEJORAMIENTO AREA DE JUEGOS CONDOMINIO SOCIAL SANTA MARIA, COMUNA DE ALTO HOSPICIO</t>
  </si>
  <si>
    <t>1-C-2021-718</t>
  </si>
  <si>
    <t>REPOSICIÓN ACERAS CALLE CARELMAPU (SECTOR HOSPITAL)</t>
  </si>
  <si>
    <t>1-C-2021-1138</t>
  </si>
  <si>
    <t>NORMALIZACIÓN MULTICANCHA SECTOR CHUCHUNCO, MOSTAZAL</t>
  </si>
  <si>
    <t>1-C-2021-335</t>
  </si>
  <si>
    <t>REPOSICIÓN E INSTALACIÓN DE MOBILIARIO URBANO Y ARBORIZACIÓN EN ACERAS, CALLE ARTURO PRAT Y MARTINIANO URRIOLA , COMUNA DE RENGO.</t>
  </si>
  <si>
    <t>1-C-2022-319</t>
  </si>
  <si>
    <t>CONSTRUCCION SEDE COMUNITARIA CONDORES DE CHILE ETAPA II</t>
  </si>
  <si>
    <t>1-C-2022-537</t>
  </si>
  <si>
    <t>CONSTRUCCIÓN  ESTACIONAMIENTO CESFAM  LO MIRANDA</t>
  </si>
  <si>
    <t>1-B-2022-164</t>
  </si>
  <si>
    <t>REPOSICIÓN MULTICANCHA VILLA EL BOSQUE, LO CONTI, COMUNA DE OLIVAR</t>
  </si>
  <si>
    <t>1-C-2022-1398</t>
  </si>
  <si>
    <t>MEJORAMIENTO Y NORMALIZACIÓN DE RECINTOS DEL ESTADIO DE CUREPTO</t>
  </si>
  <si>
    <t>1-B-2022-170</t>
  </si>
  <si>
    <t>CUREPTO</t>
  </si>
  <si>
    <t>CONSTRUCCIÓN PISTA MUNICIPAL PARA EXÁMENES DE CONDUCIR CLASE C</t>
  </si>
  <si>
    <t>1-B-2022-222</t>
  </si>
  <si>
    <t>20946/2022</t>
  </si>
  <si>
    <t>PAVIMENTACIÓN CALLE A Y CALLE C SECTOR QUINTO CENTENARIO</t>
  </si>
  <si>
    <t>1-C-2021-448</t>
  </si>
  <si>
    <t>CONSTRUCCIÓN REFUERZO TALUD ALMIRANTE RIVEROS</t>
  </si>
  <si>
    <t>1-C-2021-895</t>
  </si>
  <si>
    <t>REPARACIÓN Y NORMALIZACIÓN DE 4 CRUCES SEMAFORIZADOS DE LA COMUNA DE TALCAHUANO</t>
  </si>
  <si>
    <t>1-C-2021-1966</t>
  </si>
  <si>
    <t>MEJORAMIENTO ILUMINACIÓN AREA VERDE CALLE 3 Y PASAJE 7, SAN MARCOS 2000, TALCAHUANO</t>
  </si>
  <si>
    <t>1-C-2022-267</t>
  </si>
  <si>
    <t>REPOSICIÓN DE VEREDAS CALLE LA CRUZ, COMUNA DE LEBU</t>
  </si>
  <si>
    <t>1-C-2022-706</t>
  </si>
  <si>
    <t>INSTALACION DE SEÑALETICAS INFORMATIVAS URBANAS, QUILACO</t>
  </si>
  <si>
    <t>1-C-2022-1235</t>
  </si>
  <si>
    <t>RECUPERACION AREA VERDE CALLE I. SERRANO ESQUINA BARROS ARANA, CURANILAHUE</t>
  </si>
  <si>
    <t>1-C-2022-1962</t>
  </si>
  <si>
    <t>CONSTRUCCIÓN SEDE SOCIAL, CACIQUE MARILUAN I, VICTORIA</t>
  </si>
  <si>
    <t>1-C-2019-1680</t>
  </si>
  <si>
    <t>MEJORAMIENTO CANCHA FUTBOLITO, SECTOR POBLACION RENACER TRAIGUÉN</t>
  </si>
  <si>
    <t>1-C-2021-1366</t>
  </si>
  <si>
    <t>CONSTRUCCIÓN Y REPOSICIÓN DE REFUGIOS PEATONALES URBANOS, COMUNA DE TRAIGUÉN</t>
  </si>
  <si>
    <t>1-C-2021-1974</t>
  </si>
  <si>
    <t>REPOSICIÓN VEREDAS CALLE ELEUTERIO RAMIREZ ENTRE PRAT Y FINAL DE CALLE, COMUNA DE T. SCHMIDT</t>
  </si>
  <si>
    <t>1-C-2022-524</t>
  </si>
  <si>
    <t>MEJORAMIENTO BANDEJON VILLA ALEGRE ENTRE CARRERA Y CHORRILLOS, VICTORIA</t>
  </si>
  <si>
    <t>1-B-2022-187</t>
  </si>
  <si>
    <t>21133/2022</t>
  </si>
  <si>
    <t>CUBIERTA LOCALES TURISTICOS COSTANERA ENTRELAGOS</t>
  </si>
  <si>
    <t>1-C-2021-1105</t>
  </si>
  <si>
    <t>MEJORAMIENTO AREA VERDE  VILLA EL TREBOL</t>
  </si>
  <si>
    <t>1-B-2022-109</t>
  </si>
  <si>
    <t>20966/2022</t>
  </si>
  <si>
    <t>CONSTRUCCION INFRAESTRUCTURA PARA RESPONSO EN CEMENTERIO BAHIA MURTA, RIO IBAÑEZ</t>
  </si>
  <si>
    <t>1-B-2022-226</t>
  </si>
  <si>
    <t>REPOSICIÓN SKATEPARK SAN JOSÉ CON LA GALAXIA COMUNA DE MAIPÚ</t>
  </si>
  <si>
    <t>1-C-2020-458</t>
  </si>
  <si>
    <t>MEJORAMIENTO PLAZA CANCHA DE PIEDRA, COMUNA DE MARIA PINTO</t>
  </si>
  <si>
    <t>1-C-2020-652</t>
  </si>
  <si>
    <t>MARÍA PINTO</t>
  </si>
  <si>
    <t>MEJORAMIENTO PLAZA SANTA EMILIA, COMUNA DE MARIA PINTO</t>
  </si>
  <si>
    <t>1-C-2020-666</t>
  </si>
  <si>
    <t>“MEJORAMIENTO ESPACIO PUBLICO LA PUNTILLA / JUAN MUÑOZ, COMUNA DE CONCHALÍ”</t>
  </si>
  <si>
    <t>1-C-2021-662</t>
  </si>
  <si>
    <t>REPOSICIÓN MULTICANCHA YERBAS BUENAS II</t>
  </si>
  <si>
    <t>1-C-2021-777</t>
  </si>
  <si>
    <t>REPOSICIÓN REJA PERIMETRAL – SECTOR AVENIDA PORTALES PARQUE QUINTA NORMAL, COMUNA DE SANTIAGO</t>
  </si>
  <si>
    <t>1-C-2022-536</t>
  </si>
  <si>
    <t>MEJORAMIENTO DE ESPACIO PUBLICO Y SEGURIDAD VIAL, SECTOR LA ISLA, MANUEL RODRÍGUEZ, LA PAZ Y GABRIELA MISTRAL</t>
  </si>
  <si>
    <t>1-B-2022-347</t>
  </si>
  <si>
    <t>TILTIL</t>
  </si>
  <si>
    <t>21150/2022</t>
  </si>
  <si>
    <t>REPOSICION DE VEREDAS CALLE EL GUERRILLERO, UV N°12</t>
  </si>
  <si>
    <t>1-B-2022-416</t>
  </si>
  <si>
    <t>21460/2022</t>
  </si>
  <si>
    <t>HABILITACIÓN ESTACIONAMIENTOS , KMS. 43180 LADO DERECHO RUTA  T 470 , PLAYA CHAIHUIN , COMUNA DE CORRAL</t>
  </si>
  <si>
    <t>1-C-2020-1186</t>
  </si>
  <si>
    <t>Asociación de Municipios de la Cordillera de la Costa Corral La Unión</t>
  </si>
  <si>
    <t>AMPLIACIÓN 5A COMPAÑÍA DE BOMBEROS, SAN JOSÉ DE LA MARIQUINA</t>
  </si>
  <si>
    <t>1-C-2021-956</t>
  </si>
  <si>
    <t>CONSTRUCCION DE PUNTOS LIMPIOS SECTOR URBANO, COMUNA DE LA UNION</t>
  </si>
  <si>
    <t>1-C-2022-650</t>
  </si>
  <si>
    <t>CONSTRUCCION DE PUNTOS LIMPIOS SECTOR COSTA, COMUNA DE LA UNION</t>
  </si>
  <si>
    <t>1-C-2022-651</t>
  </si>
  <si>
    <t>CONSTRUCCIÓN CANCHA DE ENTRENAMIENTO VOLEIBOL PLAYA, COMUNA DE SAN FABIÁN</t>
  </si>
  <si>
    <t>1-C-2021-686</t>
  </si>
  <si>
    <t>SAN FABIÁN</t>
  </si>
  <si>
    <t>CONSTRUCCIÓN SEDE JUNTA DE VECINOS EL RINCÓN LA PLAZA, QUILLÓN.</t>
  </si>
  <si>
    <t>1-B-2022-271</t>
  </si>
  <si>
    <t>QUILLÓN</t>
  </si>
  <si>
    <t>MEJORAMIENTO ÁREAS VERDES JUNTA DE VECINOS VIDA NUEVA, COMUNA DE ALTO HOSPICIO</t>
  </si>
  <si>
    <t>1-C-2021-1410</t>
  </si>
  <si>
    <t>TUR-MEJORAMIENTO E IMPLEMENTACIÓN PARQUE VALLE DE LOS DINOSAURIOS.</t>
  </si>
  <si>
    <t>1-C-2021-1777 [CHA]</t>
  </si>
  <si>
    <t>MEJORAMIENTO ALUMBRADO PUBLICO CON LED, SECTORES DE LA COMUNA</t>
  </si>
  <si>
    <t>1-B-2022-79</t>
  </si>
  <si>
    <t>CAMIÑA</t>
  </si>
  <si>
    <t>E24323/2022</t>
  </si>
  <si>
    <t>MEJORAMIENTO PLAZA PÚBLICA DE COLCHANE</t>
  </si>
  <si>
    <t>1-C-2022-701 [CHA]</t>
  </si>
  <si>
    <t>MEJORAMIENTO DE 3 VIVIENDAS SECTOR NORTE, COMUNA DE COLCHANE</t>
  </si>
  <si>
    <t>1-C-2022-702</t>
  </si>
  <si>
    <t>MEJORAMIENTO DE 3 VIVIENDAS SECTOR SUR, COMUNA DE COLCHANE</t>
  </si>
  <si>
    <t>1-C-2022-703</t>
  </si>
  <si>
    <t>MEJORAMIENTO DE 2 VIVIENDAS SECTOR PONIENTE, COMUNA DE COLCHANE</t>
  </si>
  <si>
    <t>1-C-2022-704</t>
  </si>
  <si>
    <t>MEJORAMIENTO VIVIENDA SECTOR SUR-ORIENTE, COMUNA DE COLCHANE</t>
  </si>
  <si>
    <t>1-C-2022-821</t>
  </si>
  <si>
    <t>MEJORAMIENTO ENTORNO SEDE SOCIAL JUNTA DE VECINOS BERNARDO LEIGTHON COMUNA DE ALTO HOSPICIO</t>
  </si>
  <si>
    <t>1-C-2022-1121</t>
  </si>
  <si>
    <t>MEJORAMIENTO MULTICANCHA JUNTA DE VECINOS SANTA CATALINA I COMUNA DE ALTO HOSPICIO</t>
  </si>
  <si>
    <t>1-C-2022-1184</t>
  </si>
  <si>
    <t>MEJORAMIENTO ENTORNO SEDE SOCIAL  JUNTA DE VECINOS NARVAL, COMUNA DE ALTO HOSPICIO</t>
  </si>
  <si>
    <t>1-C-2022-1185</t>
  </si>
  <si>
    <t>CONSTRUCCION TECHUMBRE MULTICANCHA DE FRANCIA</t>
  </si>
  <si>
    <t>1-B-2022-427</t>
  </si>
  <si>
    <t>SPD MEJORAMIENTO A NUEVA TECNOLOGIA DE  CAMARAS DE TELEVIGILANCIA DE LA COMUNA DE IQUIQUE</t>
  </si>
  <si>
    <t>1-SPD-2022-115</t>
  </si>
  <si>
    <t>MEJORAMIENTO CLUB DEPORTIVO ESTIBADORES DE GÉNOVA</t>
  </si>
  <si>
    <t>1-C-2021-1560</t>
  </si>
  <si>
    <t>MEJORAMIENTO PLAZOLETA GABRIELA MISTRAL COMUNA DE TALTAL</t>
  </si>
  <si>
    <t>1-B-2022-394</t>
  </si>
  <si>
    <t>TALTAL</t>
  </si>
  <si>
    <t>E26916/2022</t>
  </si>
  <si>
    <t>PAVIMENTACIÓN PERIMETRAL Y VEREDAS PEATONALES SEDE SOCIAL Y ÁREAS VERDES, VILLA CHUQUICAMATA, LA CAÑADA N°160, ANTOFAGASTA</t>
  </si>
  <si>
    <t>1-B-2022-414</t>
  </si>
  <si>
    <t>E26619/2022</t>
  </si>
  <si>
    <t>MEJORAMIENTO DE SEDE SOCIAL MUNICIPAL DE OLLAGÜE</t>
  </si>
  <si>
    <t>1-B-2022-482</t>
  </si>
  <si>
    <t>OLLAGÜE</t>
  </si>
  <si>
    <t>21173/2022</t>
  </si>
  <si>
    <t>CONSTRUCCIÓN SEDE SOCIAL CUB DE RAYUELA ALTIPLANO SUR, COMUNA DE FREIRINA</t>
  </si>
  <si>
    <t>1-C-2021-647</t>
  </si>
  <si>
    <t>CONSTRUCCIÓN ACCESIBILIDAD UNIVERSAL CALLE RAMIREZ, VALLENAR</t>
  </si>
  <si>
    <t>1-B-2022-202</t>
  </si>
  <si>
    <t>E22849/2022</t>
  </si>
  <si>
    <t>CONSTRUCCIÓN  SEDE SOCIAL VIEJOS ESTANDARTES</t>
  </si>
  <si>
    <t>1-C-2022-922</t>
  </si>
  <si>
    <t>CONSTRUCCION CIERRE DE SEGURIDAD Y OBRAS COMPLEMENTARIAS, ENTORNO PARQUE EL PRETIL.</t>
  </si>
  <si>
    <t>1-C-2022-1376</t>
  </si>
  <si>
    <t>HABILITACIÓN ACCESO ESPACIO PÚBLICO PLAZOLETA JERÓNIMO GODOY/MANUEL RODRIGUEZ, ALTO DEL CARMEN</t>
  </si>
  <si>
    <t>1-B-2022-461</t>
  </si>
  <si>
    <t>E23555/2022</t>
  </si>
  <si>
    <t>MEJORAMIENTO AVENIDA DIEGO DE ALMEYDA, CHAÑARAL</t>
  </si>
  <si>
    <t>1-B-2022-506</t>
  </si>
  <si>
    <t>E26552/2022</t>
  </si>
  <si>
    <t>SPD CONSTRUCCIÓN ALUMBRADO PÚBLICO TENIENTE MERINO DE LA COMUNA DE HUASCO</t>
  </si>
  <si>
    <t>1-SPD-2022-168</t>
  </si>
  <si>
    <t>CONSTRUCCIÓN SEDE COMUNITARIA CHAPILCA</t>
  </si>
  <si>
    <t>1-C-2020-656</t>
  </si>
  <si>
    <t>MEJORAMIENTO Y AMPLIACIÓN SEDE SOCIAL CLUB DE AMISTAD DIVINO TESORO</t>
  </si>
  <si>
    <t>1-C-2021-225</t>
  </si>
  <si>
    <t>REPOSICIÓN SEDE COMUNITARIA VILLAS UNIDAS</t>
  </si>
  <si>
    <t>1-C-2021-1389</t>
  </si>
  <si>
    <t>CONSTRUCCION DE PAVIMENTOS EN 2 PASAJES</t>
  </si>
  <si>
    <t>1-B-2022-71</t>
  </si>
  <si>
    <t>COMBARBALÁ</t>
  </si>
  <si>
    <t>NORMALIZACIÓN SEDE COMUNITARIA AMOR Y PROGRESO</t>
  </si>
  <si>
    <t>1-C-2022-505</t>
  </si>
  <si>
    <t>HABILITACION DE SISTEMA DE ENERGIA DE RESPALDO PARA POSTAS DE LA COMUNA DE RIO HURTADO</t>
  </si>
  <si>
    <t>1-B-2022-89</t>
  </si>
  <si>
    <t>E24448/2022</t>
  </si>
  <si>
    <t>CONSTRUCCION TECHADO MULTICANCHA CENTRO JUVENIL MINCHA NORTE, CANELA</t>
  </si>
  <si>
    <t>1-C-2022-549 [CHA]</t>
  </si>
  <si>
    <t>CANELA</t>
  </si>
  <si>
    <t>CONSTRUCCIÓN  RESALTOS REDUCTORES DE VELOCIDAD Y DEMARCACIÓN VIAL, EL TAMBO</t>
  </si>
  <si>
    <t>1-B-2022-103</t>
  </si>
  <si>
    <t>MEJORAMIENTO DISTINTAS PLAZOLETAS DE VICUÑA</t>
  </si>
  <si>
    <t>1-B-2022-121</t>
  </si>
  <si>
    <t>E25992/2022</t>
  </si>
  <si>
    <t>REPOSICIÓN JUEGOS SECTOR PLAZA EL LLANO</t>
  </si>
  <si>
    <t>1-B-2022-141</t>
  </si>
  <si>
    <t>INSTALACIÓN DE SEÑALETICA URBANA  CON NOMBRES DE CALLES  PARTE BAJA DE OVALLE</t>
  </si>
  <si>
    <t>1-B-2022-159</t>
  </si>
  <si>
    <t>E24728/2022</t>
  </si>
  <si>
    <t>REPOSICIÓN VEREDAS AVENIDA GENERAL VELASQUEZ, PUCHUNCAVÍ</t>
  </si>
  <si>
    <t>1-C-2019-1720</t>
  </si>
  <si>
    <t>MEJORAMIENTO  CLUB DEPORTIVO ENRIQUE ARENAS, SAN PEDRO, QUILLOTA</t>
  </si>
  <si>
    <t>1-C-2021-1559 [CHA]</t>
  </si>
  <si>
    <t>MEJORAMIENTO AREAS VERDES PLAZA EL ESFUERZO</t>
  </si>
  <si>
    <t>1-C-2022-11</t>
  </si>
  <si>
    <t>RINCONADA</t>
  </si>
  <si>
    <t>MEJORAMIENTO  MULTICANCHA Y PLAZA EL PROGRESO, LA CALERA</t>
  </si>
  <si>
    <t>1-C-2022-226</t>
  </si>
  <si>
    <t>MEJORAMIENTO RECINTO CANCHA CLUB DEPORTIVO EL ROBLE</t>
  </si>
  <si>
    <t>1-C-2022-274 [CHA]</t>
  </si>
  <si>
    <t>CONSTRUCCIÓN SKATEPARK PARQUE PUENTE CIMBRA, COMUNA DE PUTAENDO</t>
  </si>
  <si>
    <t>1-C-2022-345 [CHA]</t>
  </si>
  <si>
    <t>CONSTRUCCION CANCHA SINTETICA POBLACION VICTORIA, COMUNA DE LA CALERA</t>
  </si>
  <si>
    <t>1-C-2022-482 [CHA]</t>
  </si>
  <si>
    <t>REPOSICIÓN ESCALERAS RAFAEL MORENO, COMUNA DE SANTO DOMINGO</t>
  </si>
  <si>
    <t>1-B-2022-86</t>
  </si>
  <si>
    <t>E25852/2022</t>
  </si>
  <si>
    <t>CONSTRUCCION PLAZA ALTOS DE ALGARROBO, COMUNA DE ALGARROBO</t>
  </si>
  <si>
    <t>1-C-2022-553</t>
  </si>
  <si>
    <t>CONSTRUCCIÓN CANCHA DE RAYUELA LA ALIANZA, COMUNA DE SANTO DOMINGO</t>
  </si>
  <si>
    <t>1-C-2022-558</t>
  </si>
  <si>
    <t>MEJORAMIENTO EJE AVENIDA J.M BALMACEDA</t>
  </si>
  <si>
    <t>1-B-2022-111</t>
  </si>
  <si>
    <t>E25561/2022</t>
  </si>
  <si>
    <t>HABILITACIÓN CENTRO CULTURAL DANIEL DE LA VEGA, QUILPUÉ</t>
  </si>
  <si>
    <t>1-B-2022-127</t>
  </si>
  <si>
    <t>E24743/2022</t>
  </si>
  <si>
    <t>MEJORAMIENTO CALLE EL ESTANQUE CON CONEXIÓN CALLE LA PÓLVORA, COMUNA JUAN FERNÁNDEZ  </t>
  </si>
  <si>
    <t>1-B-2022-174</t>
  </si>
  <si>
    <t>JUAN FERNÁNDEZ</t>
  </si>
  <si>
    <t>E24444/2022</t>
  </si>
  <si>
    <t>CONSTRUCCION DE REFUGIOS PEATONALES DE ALTA AFLUENCIA</t>
  </si>
  <si>
    <t>1-B-2022-203</t>
  </si>
  <si>
    <t>E25841/2022</t>
  </si>
  <si>
    <t>CONSTRUCCIÓN CUBIERTA VELA-SOMBRA,CANCHA HOCKEY, LA CALERA</t>
  </si>
  <si>
    <t>1-B-2022-204</t>
  </si>
  <si>
    <t>E26534/2022</t>
  </si>
  <si>
    <t>MEJORAMIENTOS ESTACIONAMIENTOS PLAZA DE ARMAS PAPUDO.</t>
  </si>
  <si>
    <t>1-B-2022-212</t>
  </si>
  <si>
    <t>PAPUDO</t>
  </si>
  <si>
    <t>E25830/2022</t>
  </si>
  <si>
    <t>CONSTRUCCION RESALTOS REDUCTORES DE VELOCIDAD EN DISTINTOS SECTORES DE PANQUEHUE</t>
  </si>
  <si>
    <t>1-B-2022-215</t>
  </si>
  <si>
    <t>CONSTRUCCIÓN SEDE SOCIAL HORIZONTE IV, LOS ANDES</t>
  </si>
  <si>
    <t>1-C-2022-677</t>
  </si>
  <si>
    <t>MEJORAMIENTO MULTICANCHA  PARQUE LOS NARANJOS, HIJUELAS</t>
  </si>
  <si>
    <t>1-B-2022-217</t>
  </si>
  <si>
    <t>E26416/2022</t>
  </si>
  <si>
    <t>MEJORAMIENTO SEDE SOCIAL LOS LIBERTADORES, LOS ANDES</t>
  </si>
  <si>
    <t>1-B-2022-223</t>
  </si>
  <si>
    <t>E22744/2022</t>
  </si>
  <si>
    <t>REPOSICION PLAZA DEPORTIVA VILLA LUA</t>
  </si>
  <si>
    <t>1-C-2022-741</t>
  </si>
  <si>
    <t>CONSTRUCCIÓN DE PAVIMENTACIÓN VEREDAS EN CALLE EASTMAN, COMUNA DE OLMUÉ</t>
  </si>
  <si>
    <t>1-B-2022-233</t>
  </si>
  <si>
    <t>OLMUÉ</t>
  </si>
  <si>
    <t>E26492/2022</t>
  </si>
  <si>
    <t>CONSERVACION ACERA NORTE  AV. DIEGO PORTALES ENTRE CALLE CHACABUCO Y DEL ROBLE</t>
  </si>
  <si>
    <t>1-B-2022-236</t>
  </si>
  <si>
    <t>BACHEOS DIVERSOS SECTORES, COMUNA DE VILLA ALEMANA</t>
  </si>
  <si>
    <t>1-B-2022-238</t>
  </si>
  <si>
    <t>MEJORAMIENTO EDIFICIO CONSISTORIAL MUNICIPALIDAD DE CABILDO</t>
  </si>
  <si>
    <t>1-B-2022-240</t>
  </si>
  <si>
    <t>E26523/2022</t>
  </si>
  <si>
    <t>MEJORAMIENTO PAVIMENTO PJE HERMANOS CARRASCO ENTRE CALLE ESMERALDA Y CALLE DIEGO ECHEVERRÍA, QUILLOTA</t>
  </si>
  <si>
    <t>1-B-2022-246</t>
  </si>
  <si>
    <t>CONSTRUCCIÓN LOMOS DE TORO SECTOR RURAL LOS CERRILLOS</t>
  </si>
  <si>
    <t>1-B-2022-251</t>
  </si>
  <si>
    <t>MEJORAMIENTO PLAZA LOS JARDINES, CALLE LARGA</t>
  </si>
  <si>
    <t>1-B-2022-257</t>
  </si>
  <si>
    <t>CALLE LARGA</t>
  </si>
  <si>
    <t>E26511/2022</t>
  </si>
  <si>
    <t>CONSTRUCCION SALA DE COMERCIO Y VENTA DE PEQUEÑOS AGRICULTORES, COMUNA DE SAN ESTEBAN</t>
  </si>
  <si>
    <t>1-C-2022-1012</t>
  </si>
  <si>
    <t>REPOSICION ARTEFACTOS SANITARIOS DE ALTA EFICIENCIA HIDRICA PARA ESTABLECIMIENTOS  RURALES  CAROLINA OCAMPO Y  21 DE MAYO, COMUNA DE SAN FELIPE</t>
  </si>
  <si>
    <t>1-C-2022-1015</t>
  </si>
  <si>
    <t>PAVIMENTACIÓN CALLE LOS OCÉANOS SECTOR REÑACA ALTO</t>
  </si>
  <si>
    <t>1-C-2022-1025 [CHA]</t>
  </si>
  <si>
    <t>REPOSICIÓN ARTEFACTOS SANITARIOS DE ALTA EFICIENCIA HÍDRICA PARA LA ESCUELA MANUEL RODRIGUEZ, COMUNA DE SAN FELIPE</t>
  </si>
  <si>
    <t>1-C-2022-1026</t>
  </si>
  <si>
    <t>REPOSICIÓN ARTEFACTOS SANITARIOS DE ALTA EFICIENCIA HÍDRICA PARA BAÑOS DE ESTABLECIMIENTOS RURALES J. GOMEZ MILLAS Y J.  B, SUAREZ</t>
  </si>
  <si>
    <t>1-C-2022-1034</t>
  </si>
  <si>
    <t>CONSTRUCCION AREA DE ENTRENAMIENTO SECTOR DE LO VICUÑA, COMUNA DE PUTAENDO</t>
  </si>
  <si>
    <t>1-B-2022-276</t>
  </si>
  <si>
    <t>E26376/2022</t>
  </si>
  <si>
    <t>CONSTRUCCIÓN LETRAS VOLUMETRICAS COMUNA DE SANTA MARÍA</t>
  </si>
  <si>
    <t>1-B-2022-279</t>
  </si>
  <si>
    <t>BACHEOS EN DIVERSOS SECTORES, COMUNA DE SAN ESTEBAN</t>
  </si>
  <si>
    <t>1-B-2022-282</t>
  </si>
  <si>
    <t>MEJORAMIENTO PLAZA JUAN XXIII, CALLE LARGA</t>
  </si>
  <si>
    <t>1-C-2022-1186 [CHA]</t>
  </si>
  <si>
    <t>CONSTRUCCION CANCHA SINTETICA POBLACION CEMENTO, COMUNA DE LA CALERA</t>
  </si>
  <si>
    <t>1-C-2022-1198 [CHA]</t>
  </si>
  <si>
    <t>CONSTRUCCION CIERRE PERIMETRAL Y MEJORAMIENTO RECINTO CANCHA CLUB DEPORTIVO SANTA CLARA, COMUNA DE SAN ESTEBAN</t>
  </si>
  <si>
    <t>1-C-2022-1285 [CHA]</t>
  </si>
  <si>
    <t>MEJORAMIENTO CANCHA POBLACIÓN PALERMO, COMUNA DE VILLA ALEMANA</t>
  </si>
  <si>
    <t>1-C-2022-1342</t>
  </si>
  <si>
    <t>CONSTRUCCION MURO DE CONTENCIÓN PASAJE PAOLA SECTOR NUEVA AURORA</t>
  </si>
  <si>
    <t>1-C-2022-1346 [CHA]</t>
  </si>
  <si>
    <t>PROYECTO DE SEMAFORIZACIÓN CRUCE EDUARDO RAGGIO – BORJAS GARCÍA HUIDOBRO COMUNA DE CATEMU</t>
  </si>
  <si>
    <t>1-C-2022-1348</t>
  </si>
  <si>
    <t>REPOSICIÓN SEDE ADULTO MAYOR SAN MIGUEL, COMUNA DE CARTAGENA</t>
  </si>
  <si>
    <t>1-C-2022-1367</t>
  </si>
  <si>
    <t>CONSTRUCCIÓN SOMBREADEROS PLAZA PUCHUNCAVI</t>
  </si>
  <si>
    <t>1-B-2022-401</t>
  </si>
  <si>
    <t>E26825/2022</t>
  </si>
  <si>
    <t>SPD CONSTRUCCIÓN DE ILUMINACIÓN PEATONAL VEREDA NORTE AVENIDA DIEGO PORTALES, COMUNA DE LA LIGUA</t>
  </si>
  <si>
    <t>1-SPD-2022-59</t>
  </si>
  <si>
    <t>MEJORAMIENTO PLAZA LAURA BARROS DE CONCON</t>
  </si>
  <si>
    <t>1-B-2022-531</t>
  </si>
  <si>
    <t>E26373/2022</t>
  </si>
  <si>
    <t>MEJORAMIENTO EQUIPOS DE ILUMINACION DIDECO, CATEMU</t>
  </si>
  <si>
    <t>1-B-2022-548</t>
  </si>
  <si>
    <t>E26605/2022</t>
  </si>
  <si>
    <t>HABILITACIÓN SISTEMA DE RESPALDO DE ENERGÍA PARA CUATRO POSTAS, PALMILLA</t>
  </si>
  <si>
    <t>1-C-2021-968</t>
  </si>
  <si>
    <t>CONSTRUCCION CAMARINES CLUB DEPORTIVO "LEONEL SANCHEZ" SANTA BLANCA, PERALILLO</t>
  </si>
  <si>
    <t>1-C-2021-1246</t>
  </si>
  <si>
    <t>CONSTRUCCION RESALTOS REDUCTORES DE VELOCIDAD, COMUNA SANTA CRUZ</t>
  </si>
  <si>
    <t>1-C-2021-1534</t>
  </si>
  <si>
    <t>CONSTRUCCION MULTICANCHA NILAHUE BARAONA, PUMANQUE</t>
  </si>
  <si>
    <t>1-C-2022-29</t>
  </si>
  <si>
    <t>REPOSICION DE ACERAS  CALLE 21  DE MAYO , TRAMO  CALLE NICOLAS PALACIOS  Y PASAJE LOS LIBERTADORES, ACERA  SUR</t>
  </si>
  <si>
    <t>1-C-2022-216 [CHA]</t>
  </si>
  <si>
    <t>MEJORAMIENTO Y AMPLIACION SEDE VILLA BICENTENARIO, COMUNA DE PEUMO</t>
  </si>
  <si>
    <t>1-C-2022-334</t>
  </si>
  <si>
    <t>CONSTRUCCION Y MEJORAMIENTO VEREDAS SECTOR EL BARCO - STA VICTORIA, PERALILLO</t>
  </si>
  <si>
    <t>1-C-2022-346</t>
  </si>
  <si>
    <t>CONSTRUCCION CAMARINES ESTADIO TROYA SUR, PERALILLO</t>
  </si>
  <si>
    <t>1-C-2022-353</t>
  </si>
  <si>
    <t>MEJORAMIENTO ÁREA VERDE POBLACIÓN 28 DE FEBRERO, COMUNA DE REQUÍNOA</t>
  </si>
  <si>
    <t>1-C-2022-366</t>
  </si>
  <si>
    <t>CONSTRUCCION SSHH PUBLICOS PARQUE LOS VIENTOS, MARCHIGUE</t>
  </si>
  <si>
    <t>1-B-2022-83</t>
  </si>
  <si>
    <t>(E26634/2022</t>
  </si>
  <si>
    <t>REPOSICION SEDE SOCIAL JUNTA DE VECINOS N° 9, POBLACION LOS HÉROES</t>
  </si>
  <si>
    <t>1-C-2022-533 [CHA]</t>
  </si>
  <si>
    <t>MEJORAMIENTO DEMARCACIÓN VIAL,  LIMPIEZA DE ESPACIOS PÚBLICOS Y CANALES URBANOS</t>
  </si>
  <si>
    <t>1-B-2022-97</t>
  </si>
  <si>
    <t>CHÉPICA</t>
  </si>
  <si>
    <t>E26360/2022</t>
  </si>
  <si>
    <t>MEJORAMIENTO AREA VERDE FERNANDA AEDO, COMUNA DE RENGO</t>
  </si>
  <si>
    <t>1-B-2022-112</t>
  </si>
  <si>
    <t>E24753/2022</t>
  </si>
  <si>
    <t>CONSTRUCCION DE REFUGIOS PEATONALES VARIOS SECTORES URBANOS, COMUNA DE MACHALI</t>
  </si>
  <si>
    <t>1-B-2022-116</t>
  </si>
  <si>
    <t>CONSTRUCCIÓN SEDE SOCIAL CHUMAQUITO</t>
  </si>
  <si>
    <t>1-C-2022-599 [CHA]</t>
  </si>
  <si>
    <t>CONSTRUCCION ACERAS CALLENUEVA LA PAZ, TRAMO PUENTE NUEVA LA PAZ Y CALLE LA CONCEPCION</t>
  </si>
  <si>
    <t>1-B-2022-133</t>
  </si>
  <si>
    <t>E26352/2022</t>
  </si>
  <si>
    <t>REPOSICION ESCENARIO POBLACION RANCAGUA NORTE</t>
  </si>
  <si>
    <t>1-B-2022-195</t>
  </si>
  <si>
    <t>E24944/2022</t>
  </si>
  <si>
    <t>CONSTRUCCION AREA VERDE VILLA ARAUCO, COMUNA DE PICHILEMU</t>
  </si>
  <si>
    <t>1-B-2022-140</t>
  </si>
  <si>
    <t>E26349/2022</t>
  </si>
  <si>
    <t>MEJORAMIENTO CANCHA DE TENIS MUNICIPAL, COMUNA DE NAVIDAD</t>
  </si>
  <si>
    <t>1-B-2022-196</t>
  </si>
  <si>
    <t>E21611/2022</t>
  </si>
  <si>
    <t>EXTENSIÓN DE ALUMBRADO PUBLICO, DIVERSOS SECTORES, COMUNA DE CODEGUA</t>
  </si>
  <si>
    <t>1-B-2022-197</t>
  </si>
  <si>
    <t>E22617/2022</t>
  </si>
  <si>
    <t>MEJORAMIENTO GRANJA EDUCATIVA ,COMUNA GRANEROS</t>
  </si>
  <si>
    <t>1-B-2022-154</t>
  </si>
  <si>
    <t>E25815/2022</t>
  </si>
  <si>
    <t>CONSTRUCCIÓN DE BAHIA ESTACIONAMIENTO, COINCO</t>
  </si>
  <si>
    <t>1-B-2022-161</t>
  </si>
  <si>
    <t>E24761/2022</t>
  </si>
  <si>
    <t>MEJORAMIENTO PLAZA EL POTRERO, COMUNA DE PAREDONES</t>
  </si>
  <si>
    <t>1-B-2022-163</t>
  </si>
  <si>
    <t>E24441/2022</t>
  </si>
  <si>
    <t>REPOSICION REFUGIOS PEATONALES PLAZA DE QUINTA DE TILCOCO</t>
  </si>
  <si>
    <t>1-B-2022-171</t>
  </si>
  <si>
    <t>REPOSICIÓN DE VEREDAS Y MEJORAMIENTO DE CRUCES PEATONALES, COMUNA LA ESTRELLA</t>
  </si>
  <si>
    <t>1-B-2022-175</t>
  </si>
  <si>
    <t>CONSTRUCCIÓN CAMARINES CLUB DEPORTIVO CUTEMU, COMUNA DE PAREDONES</t>
  </si>
  <si>
    <t>1-C-2022-684</t>
  </si>
  <si>
    <t>REPOSICION VEREDAS  CALLES MANUEL RODRIGUEZ - CHACABUCO  TRAMO CARRERA -  C.CARO, PERALILLO</t>
  </si>
  <si>
    <t>1-C-2022-983 [CHA]</t>
  </si>
  <si>
    <t>CONSTRUCCIÓN CANCHA PASTO SINTETICO , PLAZA VILLA  SANTA ANA, COMUNA DE GRANEROS</t>
  </si>
  <si>
    <t>1-C-2022-1043</t>
  </si>
  <si>
    <t>RECAMBIO DE LUMINARIAS PEATONALES VARIOS SECTORES ,COMUNA GRANEROS</t>
  </si>
  <si>
    <t>1-C-2022-1134 [CHA]</t>
  </si>
  <si>
    <t>CONSTRUCCION CAMARINES ASOFUR, COMUNA DE RENGO</t>
  </si>
  <si>
    <t>1-C-2022-1182</t>
  </si>
  <si>
    <t>NORMALIZACIÓN SEMAFORIZACIÓN EXISTENTE CRUCE AV. LA COMPAÑÍA CON J. M. COUSIÑO, GRANEROS</t>
  </si>
  <si>
    <t>1-C-2022-1187 [CHA]</t>
  </si>
  <si>
    <t>BACHEOS - REPARACIÓN DE CALZADA EN VARIOS SECTORES, COMUNA DE RENGO</t>
  </si>
  <si>
    <t>1-C-2022-1211</t>
  </si>
  <si>
    <t>MEJORAMIENTO SEÑALIZACIÓN, DEMARCACIÓN Y SEGURIDAD VIAL CRUCE AV. O'HIGGINS CON AV.  JULIO SILVA</t>
  </si>
  <si>
    <t>1-C-2022-1353 [CHA]</t>
  </si>
  <si>
    <t>MEJORAMIENTO PLAZA LO CONTI NORTE Y SUR</t>
  </si>
  <si>
    <t>1-C-2022-1391</t>
  </si>
  <si>
    <t>CONSTRUCCIÓN E INSTALACIÓN DE RESALTOS PLANOS JARDINES INFANTILES Y CENTROS DE SALUD COMUNA DE OLIVAR</t>
  </si>
  <si>
    <t>1-C-2022-1401 [CHA]</t>
  </si>
  <si>
    <t>CONSTRUCCIÓN DE CIERROS PERIMETRALES EN MULTICANCHA VILLA EUROPA Y MULTICANCHA RIO CLARO DE POPETA, COMUNA DE RENGO</t>
  </si>
  <si>
    <t>1-C-2022-1462</t>
  </si>
  <si>
    <t>DEMARCACION VIAL ZONAS URBANAS COMUNA DE MALLOA</t>
  </si>
  <si>
    <t>1-C-2022-1561</t>
  </si>
  <si>
    <t>CONSTRUCCION RESALTOS Y SEÑALETICAS ZONAS URBANAS COMUNA DE MALLOA</t>
  </si>
  <si>
    <t>1-C-2022-1562</t>
  </si>
  <si>
    <t>MEJORAMIENTO MULTICANCHA SECTOR LA MINA, COMUNA DE CHÉPICA</t>
  </si>
  <si>
    <t>1-C-2022-1582</t>
  </si>
  <si>
    <t>MEJORAMIENTO ÁREA VERDE OLIVAR ANDINO ORIENTE / PONIENTE, OLIVAR ALTO</t>
  </si>
  <si>
    <t>1-C-2022-1712 [CHA]</t>
  </si>
  <si>
    <t>REPOSICIÓN LUMINARIAS DE SODIO A LED SECTOR CASCO HISTORICO ZONA SUR</t>
  </si>
  <si>
    <t>1-C-2022-1880 [CHA]</t>
  </si>
  <si>
    <t>REPOSICIÓN LUMINARIAS  DE SODIO A LED RUTA SAN FERNANDO A PUENTE NEGRO.</t>
  </si>
  <si>
    <t>1-C-2022-1881 [CHA]</t>
  </si>
  <si>
    <t>CONSTRUCCION PLAZA VILLA AMANECER, PERALILLO</t>
  </si>
  <si>
    <t>1-C-2022-2039</t>
  </si>
  <si>
    <t>SPD MEJORAMIENTO DE SISTEMA DE VIDEO VIGILANCIA, COMUNA DE PUMANQUE</t>
  </si>
  <si>
    <t>1-SPD-2022-18</t>
  </si>
  <si>
    <t>SPD MEJORAMIENTO SISTEMA DE VIDEO-VIGILANCIA, COMUNA DE MARCHIGUE</t>
  </si>
  <si>
    <t>1-SPD-2022-19</t>
  </si>
  <si>
    <t>SPD CONSTRUCCION AREA VERDE VILLA LOS CRISTALES, SECTOR PICHIGUAO, COMUNA DE REQUINOA</t>
  </si>
  <si>
    <t>1-SPD-2022-30</t>
  </si>
  <si>
    <t>SPD CONSTRUCCIÓN SISTEMA DE TELEPROTECCIÓN A TRAVÉS DE IMPLEMENTACIÓN DE CÁMARAS DE TELEVIGILANCIA; COMUNA DE LOLOL</t>
  </si>
  <si>
    <t>1-SPD-2022-55</t>
  </si>
  <si>
    <t>SPD- AMPLIACION SISTEMA DE TELEPROTECCION, COMUNA DE PAREDONES</t>
  </si>
  <si>
    <t>1-SPD-2022-71</t>
  </si>
  <si>
    <t>SPD AMPLIACIÓN SISTEMA CAMARAS DE SEGURIDAD PUBLICA SECTOR URBANO, COMUNA DE CHÉPICA</t>
  </si>
  <si>
    <t>1-SPD-2022-549</t>
  </si>
  <si>
    <t>CONSTRUCCION SEDE SOCIAL SANTA ROSA DE LAVADERO, COMUNA MAULE</t>
  </si>
  <si>
    <t>1-C-2020-1407 [CHA]</t>
  </si>
  <si>
    <t>REPOSICIÓN BODEGA MUNICIPAL</t>
  </si>
  <si>
    <t>1-C-2020-1618 [CHA]</t>
  </si>
  <si>
    <t>CONSTRUCCION VEREDAS ALAMEDA DE ITAHUE, COMUNA DE MOLINA</t>
  </si>
  <si>
    <t>1-C-2020-1897 [CHA]</t>
  </si>
  <si>
    <t>HABILITACIÓN DE ESPACIO PUBLICO CALLE MIRAFLORES, SAN JAVIER</t>
  </si>
  <si>
    <t>1-C-2021-555</t>
  </si>
  <si>
    <t>CONSTRUCCION CANCHA PASTO SINTETICO LOCALIDAD DE LLICO</t>
  </si>
  <si>
    <t>1-C-2021-1129</t>
  </si>
  <si>
    <t>VICHUQUÉN</t>
  </si>
  <si>
    <t>REPOSICION VEREDAS, POBLACIÓN BUENA VISTA, COMUNA DE PELLUHUE</t>
  </si>
  <si>
    <t>1-C-2021-1367</t>
  </si>
  <si>
    <t>MEJORAMIENTO DE MULTICANCHAS EN LOS SECTORES DE HUENCUECHO LADO SUR, EL MANZANO Y PELARCO URBANO</t>
  </si>
  <si>
    <t>1-C-2021-1457</t>
  </si>
  <si>
    <t>REPOSICION VEREDAS SECTOR BATUCO, COMUNA DE PENCAHUE</t>
  </si>
  <si>
    <t>1-C-2021-1708</t>
  </si>
  <si>
    <t>CONSTRUCCION SEDE LAS VERTIENTES, COMUNA DE PENCAHUE</t>
  </si>
  <si>
    <t>1-C-2021-1769</t>
  </si>
  <si>
    <t>REPOSICIÓN DE VEREDAS CALLE REGIONAL Y OTROS SECTORES COMUNA DE CURICÓ</t>
  </si>
  <si>
    <t>1-C-2021-1916</t>
  </si>
  <si>
    <t>HABILITACIÓN DE ESPACIOS PÚBLICOS MEDIANTE PODA DE ARBOLES, MEJORAMIENTO DE PLAZAS PELARCO URBANO Y CONSERVACIÓN DE SOLERAS, COMUNA DE PELARCO</t>
  </si>
  <si>
    <t>1-C-2022-9 [CHA]</t>
  </si>
  <si>
    <t>CONSTRUCCIÓN LETREROS INDICATIVOS LOCALIDADES URBANAS Y RURALES</t>
  </si>
  <si>
    <t>1-C-2022-265 [CHA]</t>
  </si>
  <si>
    <t>REPOSICION Y MEJORAMIENTO SALON PARROQUIAL DE VICHUQUEN</t>
  </si>
  <si>
    <t>1-C-2022-279</t>
  </si>
  <si>
    <t>MEJORAMIENTO DE EQUIPAMIENTO   VILLA LUIS CADEGÁN , COMUNA YERBAS BUENAS</t>
  </si>
  <si>
    <t>1-C-2022-289 [CHA]</t>
  </si>
  <si>
    <t>MEJORAMIENTO BORDE COSTERO LAS PUNTILLAS ILOCA, COMUNA DE LICANTÉN</t>
  </si>
  <si>
    <t>1-C-2022-384</t>
  </si>
  <si>
    <t>MEJORAMIENTO CARPETA DE RODADO CALLE MANUEL RODRÍGUEZ ENTRE OBISPO CARLOS CAMUS Y AVENIDA CORONEL DE ARTILLERÍA</t>
  </si>
  <si>
    <t>1-C-2022-394</t>
  </si>
  <si>
    <t>MEJORAMIENTO ÁREA VERDE Y EQUIPAMIENTO VILLA LOS HÉROES, COMUNA DE YERBAS BUENAS</t>
  </si>
  <si>
    <t>1-C-2022-427</t>
  </si>
  <si>
    <t>CONSTRUCCIÓN RUEDO DE ENTRENAMIENTO MEDIALUNA DE CUREPTO</t>
  </si>
  <si>
    <t>1-C-2022-532</t>
  </si>
  <si>
    <t>CONSTRUCCION SEÑALETICA REGLAMENTARIA Y DEMARCACION SECTOR URBANO, COMUNA DE PENCAHUE</t>
  </si>
  <si>
    <t>1-B-2022-99</t>
  </si>
  <si>
    <t>E26326/2022</t>
  </si>
  <si>
    <t>MEJORAMIENTO PISCINA ESTADIO MANUEL MOYA MEDEL, CAUQUENES</t>
  </si>
  <si>
    <t>1-C-2022-562 [CHA]</t>
  </si>
  <si>
    <t>CONSTRUCCIÓN CENTRO COMUNITARIO LOS GRILLOS, COMUNA DE CUREPTO.</t>
  </si>
  <si>
    <t>1-C-2022-666</t>
  </si>
  <si>
    <t>REPOSICION DE VEREDAS EN POBLACIÓN FAUSTINO GONZÁLEZ, COMUNA DE TALCA</t>
  </si>
  <si>
    <t>1-B-2022-227</t>
  </si>
  <si>
    <t>E24427/2022</t>
  </si>
  <si>
    <t>CONSTRUCCION CANCHAS DE PADEL EN ESTADIO MUNICIPAL DE LONTUE, MOLINA</t>
  </si>
  <si>
    <t>1-C-2022-715</t>
  </si>
  <si>
    <t>RECUPERACION ESPACIO PUBLICO DON LEONARDO, LONTUE MOLINA</t>
  </si>
  <si>
    <t>1-C-2022-716</t>
  </si>
  <si>
    <t>MEJORAMIENTO E INSTALACIÓN DE MOBILIARIO URBANO CALLE ENRIQUE MAC IVER VEREDA NORTE</t>
  </si>
  <si>
    <t>1-B-2022-242</t>
  </si>
  <si>
    <t>CONSTITUCIÓN</t>
  </si>
  <si>
    <t>REPOSICIÓN VEREDAS SECTOR SUR DE AV. DIEGO PORTALES AL ORIENTE DE CALLE CAMILO ZAMORANO, COMUNA DE MAULE</t>
  </si>
  <si>
    <t>1-B-2022-244</t>
  </si>
  <si>
    <t>E22099/2022</t>
  </si>
  <si>
    <t>CONSTRUCCIÓN MULTICANCHA EL DURAZNO, COMUNA DE SAGRADA FAMILIA</t>
  </si>
  <si>
    <t>1-C-2022-955 [CHA]</t>
  </si>
  <si>
    <t>REPOSICIÓN Y CONSTRUCCIÓN DE PARADEROS EN LA CIUDAD DE VILLA ALEGRE</t>
  </si>
  <si>
    <t>1-C-2022-1008</t>
  </si>
  <si>
    <t>MEJORAMIENTO VEREDA  NORTE, AVENIDA ESPERANZA, VILLA ALEGRE</t>
  </si>
  <si>
    <t>1-C-2022-1035</t>
  </si>
  <si>
    <t>CONSTRUCCION SEÑALETICA NOMBRE DE CALLES Y BASUREROS, COMUNA PENCAHUE</t>
  </si>
  <si>
    <t>1-C-2022-1060</t>
  </si>
  <si>
    <t>CONSTRUCCIÓN PUENTE PASARELA Y SENDERO PEATONAL, PARQUE AGUSTÍN QUINTANA Y BRAVO, EMPEDRADO</t>
  </si>
  <si>
    <t>1-C-2022-1106 [CHA]</t>
  </si>
  <si>
    <t>CONSTRUCCIÓN CIERRE PERIMETRAL SEDE SOCIAL Y MEJORAMIENTO PLAZA ALTO PANGUE, SAN RAFAEL</t>
  </si>
  <si>
    <t>1-C-2022-1366 [CHA]</t>
  </si>
  <si>
    <t>MEJORAMIENTO AREA VERDE VILLA LOS OLIVOS DE VILUCO Y CONSTRUCCIÓN PLAZA RECREATIVA VILLA TENIENTE CRUZ, TENO</t>
  </si>
  <si>
    <t>1-C-2022-1386</t>
  </si>
  <si>
    <t>CONSTRUCCIÓN DE ESPACIOS DEPORTIVOS POBLACIÓN SAN RAFAEL</t>
  </si>
  <si>
    <t>1-C-2022-1397</t>
  </si>
  <si>
    <t>PAVIMENTACIÓN PASAJES LAS ACACIAS Y LAS ENCINAS POBLACIÓN BELLAVISTA, PARRAL</t>
  </si>
  <si>
    <t>1-C-2022-1399 [CHA]</t>
  </si>
  <si>
    <t>RECUPERACION ESPACIO PUBLICO  VILLA PIEDRA AZUL,  CALLE RIO LONTUE, MOLINA</t>
  </si>
  <si>
    <t>1-C-2022-1409</t>
  </si>
  <si>
    <t>MEJORAMIENTO CANCHA LA POZA</t>
  </si>
  <si>
    <t>1-C-2022-1442</t>
  </si>
  <si>
    <t>CONSTRUCCIÓN RESALTOS Y MEJORAMIENTO DEMARCACIONES VIALES, EMPEDRADO</t>
  </si>
  <si>
    <t>1-C-2022-1617 [CHA]</t>
  </si>
  <si>
    <t>CONSTRUCCIÓN CANCHA DE ENTRETENCIÓN VARA GRUESA</t>
  </si>
  <si>
    <t>1-C-2022-1656 [CHA]</t>
  </si>
  <si>
    <t>CONSTRUCCION PLAZOLETA POBLACION CAUQUENES</t>
  </si>
  <si>
    <t>1-C-2022-1796</t>
  </si>
  <si>
    <t>MEJORAMIENTO PERGOLAS CEMENTERIO MUNICIPAL CAUQUENES</t>
  </si>
  <si>
    <t>1-C-2022-1901</t>
  </si>
  <si>
    <t>REPOSICION CIERRE CANCHA RINCON DE MELLADO, COMUNA DE SAGRADA FAMILIA</t>
  </si>
  <si>
    <t>1-C-2022-2030</t>
  </si>
  <si>
    <t>REPOSICIÓN VEREDAS AV. CEMENTERIO VILLA PRAT, COMUNA DE SAGRADA FAMILIA</t>
  </si>
  <si>
    <t>1-C-2022-2127</t>
  </si>
  <si>
    <t>CONSTRUCCIÓN GRADERÍAS CLUB DEPORTIVO YUNGAY, COMUNA DE SAN JAVIER</t>
  </si>
  <si>
    <t>1-C-2022-2210</t>
  </si>
  <si>
    <t>CONSTRUCCIÓN PÓRTICO DE SEGURIDAD PARA LA COMUNA DE LICANTÉN</t>
  </si>
  <si>
    <t>1-SPD-2022-62</t>
  </si>
  <si>
    <t>SPD CONSTRUCCIÓN AREA VERDE EL ESFUERZO DE MAITENCILLO, COMUNA DE YERBAS BUENAS</t>
  </si>
  <si>
    <t>1-SPD-2022-65</t>
  </si>
  <si>
    <t>SPD-ADQUISICIÓN E INSTALACIÓN CÁMARAS DE TELEVIGILANCIA CHANCO URBANO</t>
  </si>
  <si>
    <t>1-SPD-2022-66</t>
  </si>
  <si>
    <t>SPD MEJORAMIENTO ESPACIO PÚBLICO, POBLACIÓN MARIO OLTRA, COMUNA DE SAN JAVIER.</t>
  </si>
  <si>
    <t>1-SPD-2022-79</t>
  </si>
  <si>
    <t>SPD CONSTRUCCION DE AREAS VERDES EN EL SECTOR VILLA BATUCO DE LA COMUNA DE PENCAHUE</t>
  </si>
  <si>
    <t>1-SPD-2022-89</t>
  </si>
  <si>
    <t>SPD MEJORAMIENTO DE ESPACIOS PUBLICOS, POBLACION TIEMPO NUEVO, PELLUHUE</t>
  </si>
  <si>
    <t>1-SPD-2022-116</t>
  </si>
  <si>
    <t>SPD AMPLIACION SISTEMA DE TELEPROTECCION, COMUNA DE CUREPTO</t>
  </si>
  <si>
    <t>1-SPD-2022-244</t>
  </si>
  <si>
    <t>CONSTRUCCIÓN SEDE SOCIAL CD PUCHACAY</t>
  </si>
  <si>
    <t>1-C-2019-832</t>
  </si>
  <si>
    <t>AMPLIACION Y MEJORAMIENTO CENTRO CULTURAL, CURANILAHUE</t>
  </si>
  <si>
    <t>1-C-2020-1334</t>
  </si>
  <si>
    <t>REPARACIÓN DE BACHES VALLE ESCONDIDO PAICAVÍ, CALLE JESÚS PALOU, CALLE VALENCIA Y CALLE TUCAPEL</t>
  </si>
  <si>
    <t>1-C-2021-449 [CHA]</t>
  </si>
  <si>
    <t>CONSTRUCCION SEDE SOCIAL VILLA LANALHUE CONTULMO</t>
  </si>
  <si>
    <t>1-C-2021-1343</t>
  </si>
  <si>
    <t>INSTALACION DE MOBILIARIO Y MEJORAMIENTO DE ESPACIOS PUBLICOS SECTOR NORTE DE HUEPIL, COMUNA DE TUCAPEL</t>
  </si>
  <si>
    <t>1-C-2021-1580 [CHA]</t>
  </si>
  <si>
    <t>INSTALACIÓN DE MOBILIARIO Y MEJORAMIENTO DE ESPACIOS PUBLICOS POLCURA Y TRUPÁN, COMUNA DE TUCAPEL</t>
  </si>
  <si>
    <t>1-C-2021-1581</t>
  </si>
  <si>
    <t>CONSTRUCCIÓN ALUMBRADO PEATONAL CICLOVIA SECTOR VILLA RIVAS ,CONTULMO</t>
  </si>
  <si>
    <t>1-C-2021-1874</t>
  </si>
  <si>
    <t>MEJORAMIENTO ÁREA VERDE PASAJE 4</t>
  </si>
  <si>
    <t>1-C-2022-99</t>
  </si>
  <si>
    <t>ADQUISICIÓN E INSTALACION DE MOBILIARIO URBANO CALLES SAN DIEGO,  ARTURO PRAT Y AVDA. LINARES DE HUÉPIL, COMUNA DE TUCAPEL</t>
  </si>
  <si>
    <t>1-C-2022-194 [CHA]</t>
  </si>
  <si>
    <t>ADQUISICION E INSTALACION DE MOBILIARIO URBANO CALLE 12 DE FEBRERO DE HUÉPIL, COMUNA DE TUCAPEL</t>
  </si>
  <si>
    <t>1-C-2022-196</t>
  </si>
  <si>
    <t>REPOSICIÓN DE VEREDAS CALLE BULNES Y BAQUEDANO, LOS ÁNGELES</t>
  </si>
  <si>
    <t>1-C-2022-588 [CHA]</t>
  </si>
  <si>
    <t>REPOSICIÓN VEREDAS CALLE FREIRE ENTRE CALLES BAQUEDANO Y ELEUTERIO RAMIREZ, LOS ÁNGELES</t>
  </si>
  <si>
    <t>1-C-2022-589 [CHA]</t>
  </si>
  <si>
    <t>REPOSICION VEREDAS CALLE LYNCH ENTRE BLANCO ENCALADA Y CAMILO HENRIQUEZ Y BAQUEDANO ENTRE BLANCO ENCALADA Y LORD COCHRANE</t>
  </si>
  <si>
    <t>1-C-2022-628 [CHA]</t>
  </si>
  <si>
    <t>MEJORAMIENTO PLAZA SECTOR VILLA ESPERANZA, CHIGUAYANTE</t>
  </si>
  <si>
    <t>1-C-2022-707</t>
  </si>
  <si>
    <t>SATE CONSTRUCCION ILUMINACION ORNAMENTAL CALLE LEPIÑANCO, LEBU</t>
  </si>
  <si>
    <t>1-C-2022-733</t>
  </si>
  <si>
    <t>REPOSICIÓN DE VEREDAS CALLE BLANCO ENCALADA, ENTRE AVDA. VICUÑA MACKENNA Y AVDA. LAS QUINTAS, COMUNA DE LOS ÁNGELES</t>
  </si>
  <si>
    <t>1-C-2022-998</t>
  </si>
  <si>
    <t>REPOSICIÓN DE VEREDAS  AVDA. LAS QUINTAS ENTRE PSJE. ZORZALES Y MANUEL RODRIGUEZ, COMUNA DE LOS ANGELES.</t>
  </si>
  <si>
    <t>1-C-2022-1000 [CHA]</t>
  </si>
  <si>
    <t>REPOSICIÓN DE VEREDAS AVDA. LAS QUINTAS ENTRE O"HIGGINS Y AVDA. LOS CARRERAS, COMUNA DE LOS ANGELES.</t>
  </si>
  <si>
    <t>1-C-2022-1002</t>
  </si>
  <si>
    <t>INSTALACION DE SEÑALETICA VIAL HORIZONTAL Y VERTICAL EN AREA URBANA, COMUNA DE QUILACO</t>
  </si>
  <si>
    <t>1-C-2022-1082</t>
  </si>
  <si>
    <t>CONSTRUCCIÓN CIERRO CANCHA TECHADA ESCUELA ARTURO EBENSPERGER, LEBU</t>
  </si>
  <si>
    <t>1-C-2022-1088</t>
  </si>
  <si>
    <t>SATE- CONSTRUCCIÓN SEDE ASOCIACIÓN DE FÚTBOL AMATEUR, LEBU</t>
  </si>
  <si>
    <t>1-C-2022-1119</t>
  </si>
  <si>
    <t>SATE- REPOSICIÓN DE SEÑALETICAS DIVERSOS SECTORES, LEBU</t>
  </si>
  <si>
    <t>1-C-2022-1200</t>
  </si>
  <si>
    <t>REPOSICIÓN ACERAS Y NORMALIZACIÓN DISPOSITIVO DE RODADO ACCESIBILIDAD UNIVERSAL SECTOR POBLACIÓN NUEVA ESPERANZA Y PORVENIR, CONTULMO</t>
  </si>
  <si>
    <t>1-C-2022-1228</t>
  </si>
  <si>
    <t>HABILITACION DE ACCESO Y DE ESTACIONAMIENTOS EN CEMENTERIO DE RUCALHUE, QUILACO.</t>
  </si>
  <si>
    <t>1-C-2022-1232</t>
  </si>
  <si>
    <t>MEJORAMIENTO ACCESO Y OBRAS EXTERIORES ESCUELA LOS GUALLES, LOS ALAMOS</t>
  </si>
  <si>
    <t>1-C-2022-1236</t>
  </si>
  <si>
    <t>MEJORAMIENTO ACCESO Y OBRAS EXTERIORES ESCUELA SARA DE LEBU, LOS ALAMOS</t>
  </si>
  <si>
    <t>1-C-2022-1413</t>
  </si>
  <si>
    <t>CONSTRUCCIÓN MULTICANCHA BACHELET JERIA, ALTOS DEL LAJA, LAJA.</t>
  </si>
  <si>
    <t>1-C-2022-1677</t>
  </si>
  <si>
    <t>CONSTRUCCIÓN MULTICANCHA VILLA LAS ESTRELLAS, LAJA.</t>
  </si>
  <si>
    <t>1-C-2022-1678</t>
  </si>
  <si>
    <t>CONSTRUCCIÓN CIERRE PERIMETRAL ESCUELA HUIDE, CONTULMO.</t>
  </si>
  <si>
    <t>1-C-2022-1728</t>
  </si>
  <si>
    <t>CONSTRUCCIÓN SEDE SOCIAL TAPIACURA,LAJA</t>
  </si>
  <si>
    <t>1-C-2022-1775 [CHA]</t>
  </si>
  <si>
    <t>MEJORAMIENTO Y HERMOSEAMIENTO SECTOR O'HIGGINS SUR DE TUCAPEL, COMUNA DE TUCAPEL</t>
  </si>
  <si>
    <t>1-C-2022-1868</t>
  </si>
  <si>
    <t>CONSTRUCCION SEMAFORO INTERSECCION INDEPENDENCIA Y DIEGO PORTALES DE HUEPIL, COMUNA DE TUCAPEL</t>
  </si>
  <si>
    <t>1-C-2022-2114</t>
  </si>
  <si>
    <t>SATE - REPOSICIÓN PLAZA LOS CANELOS, LEBU</t>
  </si>
  <si>
    <t>1-C-2022-2136</t>
  </si>
  <si>
    <t>REPOSICIÓN VEREDAS  E INSTALACIÓN VALLAS PEATONALES ACCESO A CURANILAHUE, LADO SUR</t>
  </si>
  <si>
    <t>1-C-2022-2156</t>
  </si>
  <si>
    <t>REPOSICIÓN VEREDAS AV. O"HIGGINS ENTRE PASAJE 6 Y CALLE SALVADOR ALLENDE.</t>
  </si>
  <si>
    <t>1-C-2022-2159</t>
  </si>
  <si>
    <t>CONSTRUCCIÓN E INSTALACIÓN VALLAS PEATONALES AV. O"HIGGINS, RAMÓN ZAMORA Y OTROS</t>
  </si>
  <si>
    <t>1-C-2022-2160</t>
  </si>
  <si>
    <t>SPD INSTALACIÓN DE PORTICOS DE SEGURIDAD VIAL EN LA COMUNA DE CAÑETE</t>
  </si>
  <si>
    <t>1-SPD-2022-70</t>
  </si>
  <si>
    <t>SPD AMPLIACIÓN DEL SISTEMA DE TELEPROTECCIÓN MUNICIPAL E INCORPORACIÓN DE PÓRTICOS LECTORES DE PLACAS PATENTES EN LA COMUNA DE ARAUCO.</t>
  </si>
  <si>
    <t>1-SPD-2022-74</t>
  </si>
  <si>
    <t>SPD MEJORAMIENTO DE ILUMINACIÓN PLAZA DE ARMAS, LOS ÁNGELES</t>
  </si>
  <si>
    <t>1-SPD-2022-97</t>
  </si>
  <si>
    <t>SPD CONSTRUCCION DE PORTICOS DE TELEVIGILANCIA PARA ACCESOS DE LA COMUNA DE LAJA</t>
  </si>
  <si>
    <t>1-SPD-2022-101</t>
  </si>
  <si>
    <t>SPD AMPLIACION MAS TELEPROTECCION PARA MULCHEN</t>
  </si>
  <si>
    <t>1-SPD-2022-172</t>
  </si>
  <si>
    <t>SPD AMPLIACION DE LA RED DE TELEVIGILANCIA EN LA COMUNA DE ARAUCO</t>
  </si>
  <si>
    <t>1-SPD-2022-428</t>
  </si>
  <si>
    <t>CONSTRUCCIÓN SEDE COMUNITARIA JUNTA VIGILANCIA HUILO, COMUNA TEODORO SCHMIDT</t>
  </si>
  <si>
    <t>1-C-2020-762 [CHA]</t>
  </si>
  <si>
    <t>AMPLIACIÓN RED ALUMBRADO PÚBLICO SECTOR RURAL QUETROLEUFU, PUCON</t>
  </si>
  <si>
    <t>1-C-2020-1736</t>
  </si>
  <si>
    <t>CONSTRUCCION SEDE CLUB DEPORTIVO PEÑAROL, QUEULE</t>
  </si>
  <si>
    <t>1-C-2020-1797 [CHA]</t>
  </si>
  <si>
    <t>MEJORAMIENTO BANDEJON AV. PRAT ENTRE LAGOS Y GOROSTIAGA, VICTORIA</t>
  </si>
  <si>
    <t>1-C-2021-198</t>
  </si>
  <si>
    <t>REPOSICIÓN CIERRE PERIMETRAL ESTADIO MUNICIPAL Y MEDIA LUNA DE HUALPIN, COMUNA DE TEODORO SCHMIDT</t>
  </si>
  <si>
    <t>1-C-2021-717 [CHA]</t>
  </si>
  <si>
    <t>MEJORAMIENTO ÁREA VERDE ACCESO SUR DE  NUEVA TOLTEN</t>
  </si>
  <si>
    <t>1-C-2021-901 [CHA]</t>
  </si>
  <si>
    <t>“CONSTRUCCCIÓN PLAZOLETA GABRIELA MISTRAL, COLLIPULLI”</t>
  </si>
  <si>
    <t>1-C-2021-1158 [CHA]</t>
  </si>
  <si>
    <t>REPOSICIÓN VEREDAS ORIENTE Y PONIENTE AVDA. O'HIGGINS ENTRE CALLES PRAT Y BALMACEDA, HUALPIN, TEODORO SCHMIDT.</t>
  </si>
  <si>
    <t>1-C-2021-1361</t>
  </si>
  <si>
    <t>CONSTRUCCION CIERRE PERIMETRAL E ILUMINACION CANCHA SAN RAMÓN LOS SAUCES</t>
  </si>
  <si>
    <t>1-C-2021-1736</t>
  </si>
  <si>
    <t>CONSTRUCCIÓN SEDE COMUNITARIA SECTOR NEICUF BAJO, COMUNA T. SCHMIDT</t>
  </si>
  <si>
    <t>1-C-2021-1940 [CHA]</t>
  </si>
  <si>
    <t>REPOSICIÓN VEREDAS CALLE ELEUTERIO RAMIREZ ENTRE BALMACEDA Y PRAT, COMUNA DE TEODORO SCHMIDT</t>
  </si>
  <si>
    <t>1-C-2021-1963</t>
  </si>
  <si>
    <t>MEJORAMIENTO ÁREA VERDE VILLA PORTAL PRIMAVERA DE GENERAL LOPEZ, COMUNA DE VILCUN</t>
  </si>
  <si>
    <t>1-C-2022-129</t>
  </si>
  <si>
    <t>MEJORAMIENTO ÁREA DE JUEGOS POBLACIÓN LLAIMA, COMUNA DE VILCUN</t>
  </si>
  <si>
    <t>1-C-2022-131</t>
  </si>
  <si>
    <t>CONSTRUCCION CENTRO MULTIPROPOSITO MALLIN DEL TREILE, LONQUIMAY</t>
  </si>
  <si>
    <t>1-C-2022-200</t>
  </si>
  <si>
    <t>REPOSICIÓN VEREDAS SECTOR EL BAJO DE NUEVA IMPERIAL</t>
  </si>
  <si>
    <t>1-C-2022-222</t>
  </si>
  <si>
    <t>REPOSICION PARADEROS, COMUNA DE TEODORO SCHMIDT</t>
  </si>
  <si>
    <t>1-C-2022-258</t>
  </si>
  <si>
    <t>MEJORAMIENTO CIERRE PERIMETRAL Y CONSTRUCCION DE BAÑOS RECINTO LA RINCONADA, LONCOCHE</t>
  </si>
  <si>
    <t>1-C-2022-271</t>
  </si>
  <si>
    <t>CONSTRUCCION SEDE SOCIAL VILLA HEROES DE CHILE, CUNCO</t>
  </si>
  <si>
    <t>1-C-2022-323</t>
  </si>
  <si>
    <t>CONSTRUCCIÓN DE ESPACIOS DE DESCANSO, CALLE O´HIGGINS, CURACAUTÍN</t>
  </si>
  <si>
    <t>1-C-2022-473</t>
  </si>
  <si>
    <t>HABILITACIÓN DEPENDENCIAS DEPARTAMENTO SOCIAL MUNICIPAL, COMUNA DE TEODORO SCHMIDT</t>
  </si>
  <si>
    <t>1-C-2022-497</t>
  </si>
  <si>
    <t>CONSTRUCCIÓN JUEGOS INFANTILES SECTOR ESTACIÓN, COMUNA DE GORBEA</t>
  </si>
  <si>
    <t>1-B-2022-156</t>
  </si>
  <si>
    <t>CONSTRUCCION SEDE SOCIAL LOS PLACERES, VICTORIA</t>
  </si>
  <si>
    <t>1-C-2022-629 [CHA]</t>
  </si>
  <si>
    <t>MEJORAMIENTO PLAZA NUEVA ESPERANZA LOS LAURELES, COMUNA DE CUNCO</t>
  </si>
  <si>
    <t>1-B-2022-172</t>
  </si>
  <si>
    <t>MEJORAMIENTO DE MULTICANCHAS DISTINTOS SECTORES, CUNCO  (SATE)</t>
  </si>
  <si>
    <t>1-C-2022-642</t>
  </si>
  <si>
    <t>REPOSICIÓN CIERRE PERIMETRAL Y SUPERFICIE CANCHA SEGURO SOCIAL Y ULTRACAUTIN, LAUTARO</t>
  </si>
  <si>
    <t>1-B-2022-191</t>
  </si>
  <si>
    <t>E25473/2022</t>
  </si>
  <si>
    <t>MEJORAMIENTO SEDE SOCIAL CASA DEL CAMPESINO, COMUNA DE LOS SAUCES</t>
  </si>
  <si>
    <t>1-B-2022-200</t>
  </si>
  <si>
    <t>MEJORAMIENTO ACERAS CALLE LAGOS ENTRE CALLE ANGAMOS Y AV. PRAT, VICTORIA</t>
  </si>
  <si>
    <t>1-C-2022-952</t>
  </si>
  <si>
    <t>CONSTRUCCION CIERRE PERIMETRAL RECINTO MUNICIPAL EL PARQUE DE  VILLARRICA</t>
  </si>
  <si>
    <t>1-C-2022-954</t>
  </si>
  <si>
    <t>CONSTRUCCIÓN PLAZOLETA SEGUNDA COMPAÑÍA DE BOMBEROS, COLLIPULLI</t>
  </si>
  <si>
    <t>1-C-2022-958</t>
  </si>
  <si>
    <t>CONSTRUCCION CIERRE PERIMETRAL RECINTO MUNICIPAL  FLOR DEL  VALLE,  CURARREHUE</t>
  </si>
  <si>
    <t>1-B-2022-255</t>
  </si>
  <si>
    <t>E22759/2022</t>
  </si>
  <si>
    <t>CONSTRUCCION MULTICANCHA SECTOR EL NARANJO, COMUNA DE LONQUIMAY</t>
  </si>
  <si>
    <t>1-C-2022-1048</t>
  </si>
  <si>
    <t>CONSTRUCCION MULTICANCHA SECTOR MARIMENUCO COMUNA DE LONQUIMAY</t>
  </si>
  <si>
    <t>1-C-2022-1049 [CHA]</t>
  </si>
  <si>
    <t>REPOSICION VEREDAS CALLE C. CONDELL ENTRE CALLE ZAÑARTU Y CALLE PPA CERDA VILLA TROYO, COMUNA DE LONQUIMAY</t>
  </si>
  <si>
    <t>1-C-2022-1079</t>
  </si>
  <si>
    <t>CONSTRUCCIÓN Y REPOSICIÓN DE SEÑALÉTICAS INFORMATIVAS DE CALLES EN SECTORES DE LA ZONA URBANA DE RENAICO Y LOCALIDADURBANA DE TIJERALCOMUNA DE RENAICO</t>
  </si>
  <si>
    <t>1-B-2022-280</t>
  </si>
  <si>
    <t>E26820/2022</t>
  </si>
  <si>
    <t>CONSTRUCCION MULTICANCHA VILLA ESPERANZA, COMUNA DE RENAICO</t>
  </si>
  <si>
    <t>1-C-2022-1115</t>
  </si>
  <si>
    <t>REPOSICIÓN VEREDAS SECTOR URBANO , TRAIGUEN</t>
  </si>
  <si>
    <t>1-C-2022-1130</t>
  </si>
  <si>
    <t>REPOSICIÓN VEREDAS CALLE B. OHIGGINS ENTRE J.M. CARRERA Y BAQUEDANO,LONQUIMAY</t>
  </si>
  <si>
    <t>1-C-2022-1291 [CHA]</t>
  </si>
  <si>
    <t>REPOSICIÓN DE VEREDAS CALLE ERCILLA ENTRE PÉREZ ROSALES Y 1 NORTE, PASAJES STGO. HERRERA Y ARACENA, TEMUCO.</t>
  </si>
  <si>
    <t>1-C-2022-1364 [CHA]</t>
  </si>
  <si>
    <t>REPOSICIÓN DE VEREDAS CALLE 1 NORTE, ENTRE ECUADOR Y ZIEM, TEMUCO</t>
  </si>
  <si>
    <t>1-C-2022-1380 [CHA]</t>
  </si>
  <si>
    <t>MEJORAMIENTO ESTADIO MUNICIPAL, CHOLCHOL</t>
  </si>
  <si>
    <t>1-B-2022-433</t>
  </si>
  <si>
    <t>CHOLCHOL</t>
  </si>
  <si>
    <t>E21617/2022</t>
  </si>
  <si>
    <t>CONSTRUCCIÓN PARADEROS RURALES, NUEVA IMPERIAL</t>
  </si>
  <si>
    <t>1-B-2022-438</t>
  </si>
  <si>
    <t>E26321/2022</t>
  </si>
  <si>
    <t>SATE, MEJORAMIENTO AREAS VERDES SECTOR LA DEHESA, CUNCO</t>
  </si>
  <si>
    <t>1-C-2022-2117</t>
  </si>
  <si>
    <t>SATE,MEJORAMIENTO AREA VERDE LOS LAURELES,COMUNA DE CUNCO</t>
  </si>
  <si>
    <t>1-C-2022-2121</t>
  </si>
  <si>
    <t>CONSERVACIÓN DEMARCACIÓN VIAL VARIOS SECTORES URBANOS, LONCOCHE</t>
  </si>
  <si>
    <t>1-B-2022-478</t>
  </si>
  <si>
    <t>E22767/2022</t>
  </si>
  <si>
    <t>SATE, MEJORAMIENTO AREA VERDE SECTOR LAS HORTENSIAS, COMUNA DE CUNCO</t>
  </si>
  <si>
    <t>1-C-2022-2173</t>
  </si>
  <si>
    <t>MEJORAMIENTO  PLAZA LOCALIDADHUALPIN, COMUNA T. SCHMIDT</t>
  </si>
  <si>
    <t>1-B-2022-494</t>
  </si>
  <si>
    <t>E25979/2022</t>
  </si>
  <si>
    <t>IMPLEMENTACION DE LOMOS DE TORO, TIPO ACERA CONTINUA, PUERTO MONTT</t>
  </si>
  <si>
    <t>1-C-2021-65</t>
  </si>
  <si>
    <t>MEJORAMIENTO POSTA ASTILLEROS</t>
  </si>
  <si>
    <t>1-C-2022-91</t>
  </si>
  <si>
    <t>CONSTRUCCION GRADERIAS CLUB DEPORTIVO MARITIMO</t>
  </si>
  <si>
    <t>1-C-2022-193</t>
  </si>
  <si>
    <t>REPOSICIÓN VEREDAS CALLES CRISTINO WINKLER Y ALIANZA CRISTIANA Y MISIONERA, COMUNA DE FRUTILLAR</t>
  </si>
  <si>
    <t>1-B-2022-61</t>
  </si>
  <si>
    <t>E21350/2022</t>
  </si>
  <si>
    <t>CONSTRUCCIÓN MEMORIAL A LAS TRADICIONES HUASAS</t>
  </si>
  <si>
    <t>1-B-2022-113</t>
  </si>
  <si>
    <t>MEJORAMIENTO DE ELEMENTOS DE SEGURIDAD VIAL PARA LA DESCONGESTIÓN DEL ACCESO SUR DE PUERTO VARAS</t>
  </si>
  <si>
    <t>1-B-2022-193</t>
  </si>
  <si>
    <t>REPOSICIÓN E INSTALACIÓN DE SEÑALÉTICAS DE CALLES LOCALIDAD DE LAS CASCADAS, COMUNA DE PUERTO OCTAY</t>
  </si>
  <si>
    <t>1-B-2022-128</t>
  </si>
  <si>
    <t>E21629/2022</t>
  </si>
  <si>
    <t>AMPLIACION OFICINAS MUNICIPALES, COMUNA DE CHONCHI</t>
  </si>
  <si>
    <t>1-B-2022-131</t>
  </si>
  <si>
    <t>CONSTRUCCIÓN E IMPLEMENTACION DE PUNTO VERDE Y REPOSICION CONTENEDORES DE BASURA , CURACO DE VELEZ</t>
  </si>
  <si>
    <t>1-B-2022-134</t>
  </si>
  <si>
    <t>INSTALACIÓN LUMINARIAS SOLARES SECTORES RURALES, RÍO NEGRO</t>
  </si>
  <si>
    <t>1-B-2022-194</t>
  </si>
  <si>
    <t>RÍO NEGRO</t>
  </si>
  <si>
    <t>E24412/2022</t>
  </si>
  <si>
    <t>MEJORAMIENTO MULTICANCHA MAULLIN URBANO, COMUNA DE MAULLIN</t>
  </si>
  <si>
    <t>1-B-2022-143</t>
  </si>
  <si>
    <t>E21300/2022</t>
  </si>
  <si>
    <t>MEJORAMIENTO PLAZA EDESIO ALVARADO, COMUNA DE CALBUCO</t>
  </si>
  <si>
    <t>1-B-2022-144</t>
  </si>
  <si>
    <t>CONSTRUCCIÓN OFICINA MUNICIPAL VILLA SANTA LUCÍA, COMUNA DE CHAITÉN</t>
  </si>
  <si>
    <t>1-B-2022-146</t>
  </si>
  <si>
    <t>CONSTRUCCIÓN Y REPOSICIÓN SEÑALETICAS DIVERSOS SECTORES DE LA COMUNA DE DALCAHUE</t>
  </si>
  <si>
    <t>1-B-2022-151</t>
  </si>
  <si>
    <t>E21652/2022</t>
  </si>
  <si>
    <t>HABILITACION LUMINARIAS FOTOVOLTAICAS DIVERSOS SECTORES COMUNA DE QUINCHAO</t>
  </si>
  <si>
    <t>1-B-2022-153</t>
  </si>
  <si>
    <t>MEJORAMIENTO PLAZUELA URBINA, COMUNA DE QUELLÓN</t>
  </si>
  <si>
    <t>1-B-2022-160</t>
  </si>
  <si>
    <t>CONSTRUCCION MONUMENTO LOS COLONOS PLAZA DE FUTALEUFU</t>
  </si>
  <si>
    <t>1-B-2022-162</t>
  </si>
  <si>
    <t>E22692/2022</t>
  </si>
  <si>
    <t>MEJORAMIENTO BIBLIOTECA PÚBLICA Y OFICINA PRODESAL, COMUNA DE SAN JUAN DE LA COSTA</t>
  </si>
  <si>
    <t>1-B-2022-167</t>
  </si>
  <si>
    <t>CONSTRUCCIÓN ESPACIO DEL ENCUENTRO ACTIVO, COMUNA DE LLANQUIHUE</t>
  </si>
  <si>
    <t>1-B-2022-176</t>
  </si>
  <si>
    <t>LLANQUIHUE</t>
  </si>
  <si>
    <t>MEJORAMIENTO GIMNASIO SECTOR MECHUQUE, COMUNA DE QUEMCHI</t>
  </si>
  <si>
    <t>1-C-2022-1122</t>
  </si>
  <si>
    <t>HABILITACIÓN DE DISPOSITIVOS TECNOLÓGICOS PARA PEATONAES (DAPS Y SENSORES) Y DEMARCACIÓN Y SEÑALÉTICA PARA SENSORES VEHICULARES</t>
  </si>
  <si>
    <t>1-C-2022-1160</t>
  </si>
  <si>
    <t>CONSTRUCCIÓN OBSERVATORIO ORNITOLOGICO HUMEDAL ASTILLEROS, DALCAHUE</t>
  </si>
  <si>
    <t>1-C-2022-1171 [CHA]</t>
  </si>
  <si>
    <t>MEJORAMIENTO BORDE COSTERO PEDRO AGUIRRE CERDA ORIENTE CIUDAD DE DALCAHUE</t>
  </si>
  <si>
    <t>1-C-2022-1705 [CHA]</t>
  </si>
  <si>
    <t>MEJORAMIENTO ACCESO CEMENTERIO MUNICIPAL DE DALCAHUE</t>
  </si>
  <si>
    <t>1-C-2022-1714</t>
  </si>
  <si>
    <t>MEJORAMIENTO PLAZA AMORTAJADO</t>
  </si>
  <si>
    <t>1-C-2022-1835</t>
  </si>
  <si>
    <t>REPOSICIÓN CIERRE PERIMETRAL CLUB DEPORTIVO ESTRELLA BLANCA, LOS MUERMOS</t>
  </si>
  <si>
    <t>1-C-2022-1836</t>
  </si>
  <si>
    <t>NORMALIZACION ELECTRICA EDIFICIO CONSISTORIAL, COMUNA DE COCHAMO</t>
  </si>
  <si>
    <t>1-B-2022-436</t>
  </si>
  <si>
    <t>COCHAMÓ</t>
  </si>
  <si>
    <t>CONSTRUCCIÓN MURO DE CONTENCIÓN PASAJE LAS REDES, COMUNA DE ANCUD</t>
  </si>
  <si>
    <t>1-C-2022-1914</t>
  </si>
  <si>
    <t>REPOSICIÓN CIERRE ALA NORTE Y MEJORAMIENTO ACCESO ESTADIO MUNICIPAL DE DALCAHUE</t>
  </si>
  <si>
    <t>1-C-2022-1942</t>
  </si>
  <si>
    <t>MEJORAMIENTO PLAZOLETA DE JUEGOS LEPIHUE, COMUNA DE MAULLÍN.</t>
  </si>
  <si>
    <t>1-C-2022-2070 [CHA]</t>
  </si>
  <si>
    <t>RECUPERACIÓN DE ESPACIOS PÚBLICOS CHANGUE, COMUNA DE MAULLIN</t>
  </si>
  <si>
    <t>1-C-2022-2106</t>
  </si>
  <si>
    <t>SPD HABILITACIÓN DE CÁMARAS DE TELE VIGILANCIA, COMUNA DE QUELLÓN   </t>
  </si>
  <si>
    <t>1-SPD-2022-10</t>
  </si>
  <si>
    <t>MEJORAMIENTO DE PISO FERIA ARTESANAL SECTOR COSTANERA, CIUDAD DE DALCAHUE</t>
  </si>
  <si>
    <t>1-C-2022-2199</t>
  </si>
  <si>
    <t>SPD AMPLIACIÓN COBERTURA SISTEMA DE TELEVIGILANCIA COMUNA DE ANCUD</t>
  </si>
  <si>
    <t>1-SPD-2022-36</t>
  </si>
  <si>
    <t>SPD CONSTRUCCIÓN SISTEMA DE TELEVIGILANCIA COMUNA DE QUEILEN</t>
  </si>
  <si>
    <t>1-SPD-2022-48</t>
  </si>
  <si>
    <t>QUEILÉN</t>
  </si>
  <si>
    <t>REPOSICIÓN CIERRE PERIMETRAL C.D. EL LAUREL DE PALIHUE, LOS MUERMOS</t>
  </si>
  <si>
    <t>1-C-2022-2253</t>
  </si>
  <si>
    <t>MEJORAMIENTO PLAZA POBLACION CRUZ ROJA, COMUNA DE QUEILEN</t>
  </si>
  <si>
    <t>1-B-2022-503</t>
  </si>
  <si>
    <t>E23217/2022</t>
  </si>
  <si>
    <t>SPD-CONSTRUCCIÓN ILUMINACIÓN PEATONAL CALLE NUEVA NUEVE SECTOR PANTANOSA, DE LA COMUNA DE FRUTILLAR</t>
  </si>
  <si>
    <t>1-SPD-2022-262</t>
  </si>
  <si>
    <t>SPD CONSTRUCCION E INSTALACION DE CAMARAS DE TELEVIGILANCIA RADIO URBANO, COMUNA DE DALCAHUE</t>
  </si>
  <si>
    <t>1-SPD-2022-331</t>
  </si>
  <si>
    <t>SPD - AMPLIACIÓN SISTEMA DE TELEVIGILANCIA DE FRUTILLAR</t>
  </si>
  <si>
    <t>1-SPD-2022-373</t>
  </si>
  <si>
    <t>CONSTRUCCION SEDE JUNTA DE VECINOS NUEVO HORIZONTE DE PUERTO CISNES, COMUNA DE CISNES</t>
  </si>
  <si>
    <t>1-C-2021-1646 [CHA]</t>
  </si>
  <si>
    <t>CONSTRUCCION MULTICANCHA ESCUELA GABRIELA MISTRAL, PUERTO RIO TRANQUILO</t>
  </si>
  <si>
    <t>1-C-2021-1884 [CHA]</t>
  </si>
  <si>
    <t>CONSTRUCCIÓN ALUMBRADO PÚBLICO Y EQUIPAMIENTO URBANO PARA EL PARQUE MIRADOR LA CRUZ, LOCALIDAD DE LAGO VERDE</t>
  </si>
  <si>
    <t>1-C-2022-314</t>
  </si>
  <si>
    <t>MEJORAMIENTO PLAZA RECREATIVA NUEVO MILENIO DE LA JUNTA</t>
  </si>
  <si>
    <t>1-C-2022-608</t>
  </si>
  <si>
    <t>CONSTRUCCION PLAZA RECREATIVA TOMAS SOLIS DE LA JUNTA</t>
  </si>
  <si>
    <t>1-C-2022-611</t>
  </si>
  <si>
    <t>MEJORAMIENTO PLAZA RECREATIVA CALLE E DE LA JUNTA</t>
  </si>
  <si>
    <t>1-C-2022-612</t>
  </si>
  <si>
    <t>MEJORAMIENTO PLAZA RECREATIVA RONCHI DE LA JUNTA</t>
  </si>
  <si>
    <t>1-C-2022-613</t>
  </si>
  <si>
    <t>REPOSICION PLAZA RECREATIVA CALLE G DE LA JUNTA</t>
  </si>
  <si>
    <t>1-C-2022-614</t>
  </si>
  <si>
    <t>REPOSICION PLAZA RECREATIVA 18 DE SEPTIEMBRE DE LA JUNTA</t>
  </si>
  <si>
    <t>1-C-2022-616</t>
  </si>
  <si>
    <t>MEJORAMIENTO PLAZA RECREATIVA ESMERALDA DE LA JUNTA</t>
  </si>
  <si>
    <t>1-C-2022-617</t>
  </si>
  <si>
    <t>CONSTRUCCION SEDE CLUB DEPORTIVO EL SAUCE DE LA JUNTA</t>
  </si>
  <si>
    <t>1-C-2022-663 [CHA]</t>
  </si>
  <si>
    <t>MEJORAMIENTO CAMARINES ESTADIO MUNICIPAL, COCHRANE</t>
  </si>
  <si>
    <t>1-C-2022-764</t>
  </si>
  <si>
    <t>REPOSICION SEGURIDAD VIAL Y PEATONAL PARA PUERTO PUYUHAUPI Y LA JUNTA, COMUNA DE CISNES</t>
  </si>
  <si>
    <t>1-C-2022-1068</t>
  </si>
  <si>
    <t>MEJORAMIENTO CUBIERTA GIMNASIO PUERTO RAUL MARIN BALMACEDA</t>
  </si>
  <si>
    <t>1-C-2022-1591</t>
  </si>
  <si>
    <t>REPOSICIÓN DIVERSAS VÍAS PEATONALES SECTOR NORTE PUERTO CHACABUCO</t>
  </si>
  <si>
    <t>1-C-2022-1767</t>
  </si>
  <si>
    <t>CERCOS RÚSTICOS CALLE CHACABUCO Y LOS COLONOS, COCHRANE</t>
  </si>
  <si>
    <t>1-C-2022-2122</t>
  </si>
  <si>
    <t>HABILITACION PLAZOLETA ZOIT - RESERVA DE LA BIOSFERA, NATALES</t>
  </si>
  <si>
    <t>1-C-2021-1807</t>
  </si>
  <si>
    <t>MEJORAMIENTO PARADOR ISLA RIESCO</t>
  </si>
  <si>
    <t>1-B-2022-525</t>
  </si>
  <si>
    <t>RÍO VERDE</t>
  </si>
  <si>
    <t>E26299/2022</t>
  </si>
  <si>
    <t>MEJORAMIENTO SALÓN RIESCO Y HABILITACIÓN KITCHENETTE</t>
  </si>
  <si>
    <t>1-B-2022-543</t>
  </si>
  <si>
    <t>E27078/2022</t>
  </si>
  <si>
    <t>REPOSICIÓN CANCHA CD SANTA OLGA   </t>
  </si>
  <si>
    <t>1-C-2020-1654</t>
  </si>
  <si>
    <t>CONSTRUCCIÓN DE SISTEMA DE CAPTACIÓN Y DRENAJE EN PLATABANDA, JJVV BLANCO ENCALADA, COMUNA DE SANTIAGO</t>
  </si>
  <si>
    <t>1-C-2021-784 [CHA]</t>
  </si>
  <si>
    <t>MEJORAMIENTO ESPACIO PÚBLICO ALEDAÑO TERMINAL COLECTIVOS VILLA BICENTENARIO, COMUNA DE ISLA DE MAIPO</t>
  </si>
  <si>
    <t>1-C-2021-1249 [CHA]</t>
  </si>
  <si>
    <t>MEJORAMIENTO ESPACIO PÚBLICO ENTORNO PARADERO TOBALABA - LARRAÍN</t>
  </si>
  <si>
    <t>1-C-2021-1409</t>
  </si>
  <si>
    <t>MEJORAMIENTO AREA VERDE LOS PRESIDENTES</t>
  </si>
  <si>
    <t>1-C-2022-339</t>
  </si>
  <si>
    <t>MEJORAMIENTO PLAZA SAN JOAQUÍN, COMUNA PEDRO AGUIRRE CERDA</t>
  </si>
  <si>
    <t>1-C-2022-592 [CHA]</t>
  </si>
  <si>
    <t>MEJORAMIENTO PLAZA ORCAR BONILLA, COMUNA PEDRO AGUIRRE CERDA</t>
  </si>
  <si>
    <t>1-C-2022-593 [CHA]</t>
  </si>
  <si>
    <t>MEJORAMIENTO PLATABANDA ENTORNO  DE EX HOSPITAL FELIX BULNES (EMBAJADOR GÓMEZ, DR.LORENZO URCARAY Y COSTANERA SUR)-QUINTA NORMAL</t>
  </si>
  <si>
    <t>1-C-2022-972 [CHA]</t>
  </si>
  <si>
    <t>MEJORAMIENTO DE ZONAS DEPORTIVAS, INSTALACIÓN DE CIRCUITOS DE CALISTENIA Y CIRCUITO INCLUSIVO CON RUTA ACCESIBLE</t>
  </si>
  <si>
    <t>1-C-2022-1074</t>
  </si>
  <si>
    <t>MEJORAMIENTO PAISAJISMO Y CONSTRUCCIÓN DE PLATAFORMA PATÍN FIGURA , ESPACIO MULTIDEPORTIVO,QUILICURA</t>
  </si>
  <si>
    <t>1-B-2022-294</t>
  </si>
  <si>
    <t>E24386/2022</t>
  </si>
  <si>
    <t>MEJORAMIENTO DE VEREDAS, CALLE A. EDUARDO CASTILLO V., ÑUÑOA</t>
  </si>
  <si>
    <t>1-C-2022-1225 [CHA]</t>
  </si>
  <si>
    <t>REPOSICIÓN DE VEREDAS POBLACIÓN SAN RAFAEL, CALLE PATAGONIA ORIENTE</t>
  </si>
  <si>
    <t>1-C-2022-1275</t>
  </si>
  <si>
    <t>REPOSICIÓN DE VEREDAS POBLACIÓN SAN RAFAEL, CALLE PATAGONIA PONIENTE</t>
  </si>
  <si>
    <t>1-C-2022-1276</t>
  </si>
  <si>
    <t>MEJORAMIENTO DE VEREDAS, CALLE EDUARDO DONOSO, ÑUÑOA</t>
  </si>
  <si>
    <t>1-C-2022-1347</t>
  </si>
  <si>
    <t>MEJORAMIENTO ZONA DE JUEGOS INFANTILES EN PARQUE MUNICIPAL HÉCTOR PINO</t>
  </si>
  <si>
    <t>1-B-2022-366</t>
  </si>
  <si>
    <t>E26296/2022</t>
  </si>
  <si>
    <t>PAVIMENTO ESTACIONAMIENTO MUNICIPALIDAD DE CONCHALI, EDIFICIO DORSAL.</t>
  </si>
  <si>
    <t>1-B-2022-409</t>
  </si>
  <si>
    <t>MEJORAMIENTO PLATABANDA LAS AMÉRICAS DE OCHAGAVÍA ENTRE AV. LO BLANCO Y PJE. CANAL BAJO, COMUNA DE EL BOSQUE</t>
  </si>
  <si>
    <t>1-B-2022-441</t>
  </si>
  <si>
    <t>E26770/2022</t>
  </si>
  <si>
    <t>MEJORAMIENTO PLAZA EL PILLÁN  ENTRE OCHAGAVÍA Y PJE. CACIQUE PELANTARO, COMUNA DE EL BOSQUE</t>
  </si>
  <si>
    <t>1-B-2022-442</t>
  </si>
  <si>
    <t>E26764/2022</t>
  </si>
  <si>
    <t>MEJORAMIENTO Y AMPLIACION CASONA MUNICIPAL, COMUNA DE PIRQUE</t>
  </si>
  <si>
    <t>1-B-2022-448</t>
  </si>
  <si>
    <t>E26744/2022</t>
  </si>
  <si>
    <t>MEJORAMIENTO CIERRE PERIMETRAL EDIFICIO DIDECO, CONCHALI</t>
  </si>
  <si>
    <t>1-B-2022-453</t>
  </si>
  <si>
    <t>E25947/2022</t>
  </si>
  <si>
    <t>MEJORAMIENTO SEDE COMUNITARIA IGNACIO SERRANO</t>
  </si>
  <si>
    <t>1-B-2022-457</t>
  </si>
  <si>
    <t>E25203/2022</t>
  </si>
  <si>
    <t>MEJORAMIENTO PLAZA REGISTRO CIVIL</t>
  </si>
  <si>
    <t>1-B-2022-466</t>
  </si>
  <si>
    <t>E26662/2022</t>
  </si>
  <si>
    <t>REPOSICIÓN DE VEREDAS CALLES PALENA Y PABLO NERUDA</t>
  </si>
  <si>
    <t>1-B-2022-477</t>
  </si>
  <si>
    <t>E24805/2022</t>
  </si>
  <si>
    <t>MEJORAMIENTO EN PLAZA ISABEL CARRERA, U. V. 27</t>
  </si>
  <si>
    <t>1-B-2022-489</t>
  </si>
  <si>
    <t>E26477/2022</t>
  </si>
  <si>
    <t>SPD AMPLIACIÓN SISTEMA DE TELEPROTECCIÓN CON NUEVAS CÁMARAS DE TELEVIGILANCIA, COMUNA DE PIRQUE</t>
  </si>
  <si>
    <t>1-SPD-2022-67</t>
  </si>
  <si>
    <t>CONSTRUCCION DE LA ILUMINACION PEATONAL CIUDAD DE LOS REYES</t>
  </si>
  <si>
    <t>1-B-2022-499</t>
  </si>
  <si>
    <t>E25938/2022</t>
  </si>
  <si>
    <t>CONSTRUCCION DE LA ILUMINACION PEATONAL BARRIO MAPOCHO</t>
  </si>
  <si>
    <t>1-B-2022-500</t>
  </si>
  <si>
    <t>E25921/2022</t>
  </si>
  <si>
    <t>SPD AMPLIACIÓN SISTEMA DE TELEPROTECCIÓN</t>
  </si>
  <si>
    <t>1-SPD-2022-136</t>
  </si>
  <si>
    <t>EQUIPAMIENTO MOBILIARIO PÚBLICO EDIFICIO CONSISTORIAL, COMUNA DE COLINA</t>
  </si>
  <si>
    <t>1-B-2022-526</t>
  </si>
  <si>
    <t>E26628/2022</t>
  </si>
  <si>
    <t>REPARACION Y AMPLIACION SEDE AGRUPACION UNIDOS POR LA INTEGRACION DE LA DISCAPACIDAD</t>
  </si>
  <si>
    <t>1-C-2021-350 [CHA]</t>
  </si>
  <si>
    <t>CONSTRUCCIÓN JAULA DE LANZAMIENTO Y REPOSICIÓN CIERRE PERIMETRAL ESTADIO MUNICIPAL DE LANCO</t>
  </si>
  <si>
    <t>1-C-2021-977</t>
  </si>
  <si>
    <t>CONSTRUCCION BODEGA FARMACIA CESFAM MALALHUE</t>
  </si>
  <si>
    <t>1-C-2021-1018</t>
  </si>
  <si>
    <t>CONSTRUCCIÓN BAÑOS PÚBLICOS EN JARDINES MUNICIPALES, LOS LAGOS</t>
  </si>
  <si>
    <t>1-C-2021-1467</t>
  </si>
  <si>
    <t>PAVIMENTACION DE CAMINO VECINAL LADO DERECHO RUTA T 470 KM 44.413, LOCALIDAD DE HUIRO , COMUNA DE CORRAL</t>
  </si>
  <si>
    <t>1-C-2022-364 [CHA]</t>
  </si>
  <si>
    <t>REPOSICIÓN MULTICANCHA VILLA LOS HÉROES, PAILLACO</t>
  </si>
  <si>
    <t>1-B-2022-149</t>
  </si>
  <si>
    <t>NORMALIZACIÓN, CONSERVACIÓN Y MEJORAMIENTO DE SEDE SOCIAL PADRE HURTADO I, COMUNA DE RÍO BUENO</t>
  </si>
  <si>
    <t>1-B-2022-198</t>
  </si>
  <si>
    <t>E25773/2022</t>
  </si>
  <si>
    <t>INSTALACIÓN DE LOMILLOS Y DEMARCACIONES, DIVERSAS CALLES DE MÁFIL</t>
  </si>
  <si>
    <t>1-B-2022-348</t>
  </si>
  <si>
    <t>E24095/2022</t>
  </si>
  <si>
    <t>DEMARCACIÓN Y SEÑALÉTICA VIAL CALLES ALEDAÑAS A TERMINAL DE BUSES LAGO RANCO</t>
  </si>
  <si>
    <t>1-B-2022-352</t>
  </si>
  <si>
    <t>REPOSICIÓN ESPACIO DEPORTIVO, SECTOR CORRAL BAJO</t>
  </si>
  <si>
    <t>1-B-2022-356</t>
  </si>
  <si>
    <t>CONSTRUCCIÓN CIERRE PERIMETRAL TERRENO MUNICIPAL EN RUTA T-518, COMUNA DE LOS LAGOS</t>
  </si>
  <si>
    <t>1-C-2022-1565</t>
  </si>
  <si>
    <t>CONSTRUCCIÓN SEÑALIZACIÓN VIAL URBANA SECTOR NORTE, COMUNA DE LA UNIÓN</t>
  </si>
  <si>
    <t>1-C-2022-1579 [CHA]</t>
  </si>
  <si>
    <t>CONSTRUCCIÓN PUNTO LIMPIO LOCALIDAD DE NELTUME</t>
  </si>
  <si>
    <t>1-B-2022-360</t>
  </si>
  <si>
    <t>CONSTRUCCION BACHEO DIVERSOS SECTORES URBANOS, COMUNA DE PAILLACO</t>
  </si>
  <si>
    <t>1-C-2022-1643 [CHA]</t>
  </si>
  <si>
    <t>CONSTRUCCION PORTAL SECTOR  NONTUELA ,COMUNA DE FUTRONO</t>
  </si>
  <si>
    <t>1-C-2022-1749 [CHA]</t>
  </si>
  <si>
    <t>REPOSICION PORTAL DE ACCESO A LA LOCALIDAD DE LLIFEN,COMUNA DE FUTRONO</t>
  </si>
  <si>
    <t>1-C-2022-1754 [CHA]</t>
  </si>
  <si>
    <t>HABILITACION ELEMENTOS DE SEGURIDAD Y SEÑALETICA VIAL, COMUNA DE FUTRONO</t>
  </si>
  <si>
    <t>1-C-2022-1781</t>
  </si>
  <si>
    <t>SPD MEJORAMIENTO DE ÁREA VERDE EN EL SECTOR SANTA MARIA LIBERTAD U.V 14 DE LA COMUNA VALDIVIA.</t>
  </si>
  <si>
    <t>1-SPD-2022-23</t>
  </si>
  <si>
    <t>SPD REPOSICIÓN E INSTALACIÓN DE LUMINARIAS PEATONALES Y VEHICULARES EN EL SECTOR EL MAITÉN SUR DE LA UNIÓN</t>
  </si>
  <si>
    <t>1-SPD-2022-64</t>
  </si>
  <si>
    <t>SPD CONSTRUCCIÓN REDES DE ALUMBRADO PÚBLICO SECTOR PALGUÍN Y CRUCE TRAFÚN, COMUNA PANGUIPULLI</t>
  </si>
  <si>
    <t>1-SPD-2022-73</t>
  </si>
  <si>
    <t>SPD REPOSICION LUMINARIAS SECTOR RADIMADI, COMUNA DE LA UNION</t>
  </si>
  <si>
    <t>1-SPD-2022-107</t>
  </si>
  <si>
    <t>“HABILITACIÓN Y MEJORAMIENTO DIRECCIÓN DE DESARROLLO COMUNAL DIDECO, ARICA”</t>
  </si>
  <si>
    <t>1-B-2022-495</t>
  </si>
  <si>
    <t>MEJORAMIENTO ESTADIO SECTOR SANTA JUANA, COMUNA DE SAN IGNACIO</t>
  </si>
  <si>
    <t>1-C-2021-754</t>
  </si>
  <si>
    <t>CONSTRUCCIÓN MULTICANCHA, SECTOR EL CARMEN DE CATO, COMUNA DE COIHUECO.</t>
  </si>
  <si>
    <t>1-C-2022-224</t>
  </si>
  <si>
    <t>CONSTRUCCION CAMARINES CLUB DEPORTIVO TRES JOTAS, COMUNA DE BULNES</t>
  </si>
  <si>
    <t>1-C-2022-1027</t>
  </si>
  <si>
    <t>CONSTRUCCION PLAZOLETA INTERIOR SECTOR LA PALMERA POBLACION HERNAN BRAÑAS</t>
  </si>
  <si>
    <t>1-B-2022-274</t>
  </si>
  <si>
    <t>E21294/2022</t>
  </si>
  <si>
    <t>SPD - MEJORAMIENTO PLAZA PINTADOS, LOCALIDAD DE POZO ALMONTE</t>
  </si>
  <si>
    <t>1-SPD-2022-189</t>
  </si>
  <si>
    <t>SPD CONSTRUCCIÓN SISTEMA DE CÁMARAS DE TELEVIGILANCIA, COMUNA DE COLCHANE</t>
  </si>
  <si>
    <t>1-SPD-2022-239</t>
  </si>
  <si>
    <t>SPD MEJORAMIENTO PLAZA PÚBLICA, LOCALIDAD DE PISIGA CHOQUE</t>
  </si>
  <si>
    <t>1-SPD-2022-242</t>
  </si>
  <si>
    <t>E27576/2022</t>
  </si>
  <si>
    <t>SPD AMPLIACIÓN ALUMBRADO PÚBLICO AV. RICARDO LAGOS, SECTOR SANTA ROSA, COMUNA DE ALTO HOSPICIO</t>
  </si>
  <si>
    <t>1-SPD-2022-335</t>
  </si>
  <si>
    <t>SPD MEJORAMIENTO PLAZA "MIRADOR LA CRUZ",  COMUNA DE CAMIÑA</t>
  </si>
  <si>
    <t>1-SPD-2022-340</t>
  </si>
  <si>
    <t>E29351/2022</t>
  </si>
  <si>
    <t>SPD INSTALACIÓN DE ALUMBRADO PÚBLICO CON LED SOLAR EN TRAMO MOQUELLA - SAIÑA Y PLAZA "MIRADOR LA CRUZ", SECTORES DE LA COMUNA DE CAMIÑA</t>
  </si>
  <si>
    <t>1-SPD-2022-440</t>
  </si>
  <si>
    <t>MANTENCIÓN Y CONSTRUCCIÓN SEÑALÉTICAS Y REDUCTORES DE VELOCIDAD, COMUNA DE MEJILLONES</t>
  </si>
  <si>
    <t>1-B-2022-415</t>
  </si>
  <si>
    <t>E26901/2022</t>
  </si>
  <si>
    <t>MEJORAMIENTO FACHADA Y CUBIERTA GIMNASIO TECHADO</t>
  </si>
  <si>
    <t>1-B-2022-484</t>
  </si>
  <si>
    <t>E30069/2022</t>
  </si>
  <si>
    <t>SPD AMPLIACIÓN DE INSTALACIÓN DE LUMINARIAS PEATONAL SOLAR SECTOR SUR-ESTE - POBLADO DE OLLAGÜE</t>
  </si>
  <si>
    <t>1-SPD-2022-159</t>
  </si>
  <si>
    <t>SPD HABILITACIÓN ALUMBRADO PÚBLICO ZONA DE ESTACIONAMIENTO SECTOR SURPONIENTE,  LOCALIDAD DE BAQUEDANO</t>
  </si>
  <si>
    <t>1-SPD-2022-336</t>
  </si>
  <si>
    <t>RECUPERACION ESPACIO PUBLICO MULTICANCHA BERNARDO O'HIGGINS, TOCOPILLA</t>
  </si>
  <si>
    <t>1-SPD-2022-415</t>
  </si>
  <si>
    <t>TOCOPILLA</t>
  </si>
  <si>
    <t>SPD AMPLIACION DE SISTEMA DE CAMARAS DE VIGILANCIA COMUNAL SECTOR PONIENTE MEJILLONES</t>
  </si>
  <si>
    <t>1-SPD-2022-419</t>
  </si>
  <si>
    <t>SPD AMPLIACION DE SISTEMA DE CAMARAS DE VIGILANCIA COMUNAL SECTOR ORIENTE MEJILLONES</t>
  </si>
  <si>
    <t>1-SPD-2022-420</t>
  </si>
  <si>
    <t>MEJORAMIENTO PLAZOLETA LA FRANCESA, CHAÑARAL</t>
  </si>
  <si>
    <t>1-C-2022-916</t>
  </si>
  <si>
    <t>CONSTRUCCIÓN ACCESIBILIDAD UNIVERSAL MULTICANCHA OJANCOS, TIERRA AMARILLA</t>
  </si>
  <si>
    <t>1-B-2022-519</t>
  </si>
  <si>
    <t>TIERRA AMARILLA</t>
  </si>
  <si>
    <t>BACHEO SOBRE VÍAS LOCALES EN DIFERENTES SECTORES DE LA DE COMUNA DE HUASCO</t>
  </si>
  <si>
    <t>1-B-2022-522</t>
  </si>
  <si>
    <t>E27101/2022</t>
  </si>
  <si>
    <t>SPD CONSTRUCCION LUMINARIAS ORNAMENTALES EJE RAMIREZ, VALLENAR</t>
  </si>
  <si>
    <t>1-SPD-2022-200</t>
  </si>
  <si>
    <t>MEJORAMIENTO PLAZA DONATILA FERNANDEZ, CHAÑARAL</t>
  </si>
  <si>
    <t>1-SPD-2022-324</t>
  </si>
  <si>
    <t>E29360/2022</t>
  </si>
  <si>
    <t>SPD HABILITACIÓN LUMINARIA EXTERIOR CEMENTERIO LAICO DE CALDERA 2022</t>
  </si>
  <si>
    <t>1-SPD-2022-330</t>
  </si>
  <si>
    <t>SPD CONSTRUCCION LUMINARIAS ORNAMENTALES EJE BRASIL, VALLENAR</t>
  </si>
  <si>
    <t>1-SPD-2022-332</t>
  </si>
  <si>
    <t>SPD INSTALACIÓN LUMINARIAS SOLARES EN DIFERENTES ACCESOS PEATONALES DE LA COMUNA DE FREIRINA</t>
  </si>
  <si>
    <t>1-SPD-2022-609</t>
  </si>
  <si>
    <t>MEJORAMIENTO VEREDA LARRAÍN ALCALDE ESQUINA SEMINARIO</t>
  </si>
  <si>
    <t>1-B-2022-87</t>
  </si>
  <si>
    <t>E28257/2022</t>
  </si>
  <si>
    <t>PAVIMENTACIÓN PASAJE GABRIELA MISTRAL CIUDAD DE MONTE PATRIA</t>
  </si>
  <si>
    <t>1-B-2022-108</t>
  </si>
  <si>
    <t>MONTE PATRIA</t>
  </si>
  <si>
    <t>E26849/2022</t>
  </si>
  <si>
    <t>MEJORAMIENTO PLAZA MINA SAN ANDRES,SECTOR CASUTO, COMUNA  ANDACOLLO</t>
  </si>
  <si>
    <t>1-B-2022-136</t>
  </si>
  <si>
    <t>E29963/2022</t>
  </si>
  <si>
    <t>MEJORAMIENTO  ESPACIO PUBLICO LAS TRANCAS, CANELA</t>
  </si>
  <si>
    <t>1-B-2022-145</t>
  </si>
  <si>
    <t>CONSTRUCCIÓN DIVERSOS RESALTOS REDUCTORES DE VELOCIDAD, EN LA COMUNA DE COQUIMBO</t>
  </si>
  <si>
    <t>1-B-2022-228</t>
  </si>
  <si>
    <t>E27257/2022</t>
  </si>
  <si>
    <t>CONSTRUCCION PLAZA QUEBRADA HONDA COMUNA DE LA HIGUERA</t>
  </si>
  <si>
    <t>1-B-2022-349</t>
  </si>
  <si>
    <t>LA HIGUERA</t>
  </si>
  <si>
    <t>E28184/2022</t>
  </si>
  <si>
    <t>CONSTRUCCION PARADERO ACERA CALLE ESMERALDA. COMUNA DE ILLAPEL</t>
  </si>
  <si>
    <t>1-B-2022-432</t>
  </si>
  <si>
    <t>SPD CONSTRUCCIÓN DE RUTA PEATONAL E ILUMINACIÓN EN EL SECTOR LA CONCHINA DE LA COMUNA DE PAIHUANO</t>
  </si>
  <si>
    <t>1-SPD-2022-105</t>
  </si>
  <si>
    <t>SPD CONSTRUCCIÓN LETRAS VOLUMÉTRICAS BIENVENIDA ANDACOLLO</t>
  </si>
  <si>
    <t>1-SPD-2022-111</t>
  </si>
  <si>
    <t>SPD CONSTRUCCION DE SISTEMA DE TELEPROTECCION, COMUNA DE SALAMANCA</t>
  </si>
  <si>
    <t>1-SPD-2022-119</t>
  </si>
  <si>
    <t>MEJORAMIENTO PLAZA CENTRAL DE EL TRAPICHE, COMUNA DE LA HIGUERA</t>
  </si>
  <si>
    <t>1-SPD-2022-125</t>
  </si>
  <si>
    <t>SPD MEJORAMIENTO DE ESPACIOS PÚBLICOS VILLAS DE MONTE PATRIA</t>
  </si>
  <si>
    <t>1-SPD-2022-150</t>
  </si>
  <si>
    <t>MEJORAMIENTO PLAZA REGIMIENTO ARICA, COMUNA DE ILLAPEL</t>
  </si>
  <si>
    <t>1-SPD-2022-193</t>
  </si>
  <si>
    <t>SPD MEJORAMIENTO PLAZA LOS PALTOS, COMUNA DE PAIHUANO</t>
  </si>
  <si>
    <t>1-SPD-2022-194</t>
  </si>
  <si>
    <t>CONSTRUCCION CANCHA DE PASTO SINTETICO EL CHIÑE, CANELA</t>
  </si>
  <si>
    <t>1-SPD-2022-204</t>
  </si>
  <si>
    <t>MEJORAMIENTO PLAZA LAS MAJADITAS, COMUNA DE ILLAPEL</t>
  </si>
  <si>
    <t>1-SPD-2022-215</t>
  </si>
  <si>
    <t>SPD CONSTRUCCIÓN DE PÓRTICO DE LECTURA DE PATENTES EN EL SECTOR TIERRAS BLANCAS DE LA COMUNA DE COQUIMBO</t>
  </si>
  <si>
    <t>1-SPD-2022-219</t>
  </si>
  <si>
    <t>SPD MEJORAMIENTO DE SISTEMA DE TELEPROTECCIÓN MUNICIPAL MEDIANTE INSTALACIÓN DE CÁMARAS DE TELEVIGILANCIA, SECTOR TIERRAS BLANCAS, COMUNA DE COQUIMBO</t>
  </si>
  <si>
    <t>1-SPD-2022-220</t>
  </si>
  <si>
    <t>CONSTRUCCION MULTICANCHA MATANCILLA, CANELA</t>
  </si>
  <si>
    <t>1-SPD-2022-226</t>
  </si>
  <si>
    <t>SPD HABILITACIÓN PLAZOLETA POBLACIÓN TOCOPILLA II, COMUNA DE VICUÑA</t>
  </si>
  <si>
    <t>1-SPD-2022-300</t>
  </si>
  <si>
    <t>SPD HABILITACIÓN ESPACIO PÚBLICO EN AVDA.DOMINGO FAUSTINO SARMIENTO, VICUÑA</t>
  </si>
  <si>
    <t>1-SPD-2022-306</t>
  </si>
  <si>
    <t>MEJORAMIENTO DE ESPACIOS PÚBLICOS TAHUINCO</t>
  </si>
  <si>
    <t>1-SPD-2022-355</t>
  </si>
  <si>
    <t>S.P.D. AMPLIACION DE SISTEMA DE TELEVIGILANCIA SECTOR RURAL.</t>
  </si>
  <si>
    <t>1-SPD-2022-359</t>
  </si>
  <si>
    <t>S.P.D.  AMPLIACION SISTEMA DE TELEVIGILANCIA SECTOR URBANO</t>
  </si>
  <si>
    <t>1-SPD-2022-361</t>
  </si>
  <si>
    <t>SPD HABILITACION SISTEMA DE TELEPROTECCION, COMUNA DE PUNITAQUI</t>
  </si>
  <si>
    <t>1-SPD-2022-391</t>
  </si>
  <si>
    <t>PUNITAQUI</t>
  </si>
  <si>
    <t>SPD AMPLIACIÓN ALUMBRADO PÚBLICO EN BARRIO ORIENTE</t>
  </si>
  <si>
    <t>1-SPD-2022-393</t>
  </si>
  <si>
    <t>SPD AMPLIACIÓN CÁMARAS TELEVIGILANCIA SECTOR EL MILAGRO - LA PAMPA</t>
  </si>
  <si>
    <t>1-SPD-2022-463</t>
  </si>
  <si>
    <t>SPD CONSTRUCCION DE NUEVOS PUNTOS DE SISTEMA DE TELEPROTECCION, COMUNA DE SALAMANCA</t>
  </si>
  <si>
    <t>1-SPD-2022-633</t>
  </si>
  <si>
    <t>SPD CONSTRUCCIÓN ALUMBRADO PÚBLICO LA CISTERNA MONTE PATRIA</t>
  </si>
  <si>
    <t>1-SPD-2022-650</t>
  </si>
  <si>
    <t>MEJORAMIENTO ACCESO PLAZA DE COCHIGUAZ COMUNA DE PAIHUANO</t>
  </si>
  <si>
    <t>1-B-2022-549</t>
  </si>
  <si>
    <t>E27538/2022</t>
  </si>
  <si>
    <t>CONSTRUCCIÓN PISTA DE PATINAJE SOBRE RUEDAS LOS MOLINOS, COMUNA DE PUNITAQUI</t>
  </si>
  <si>
    <t>1-B-2022-552</t>
  </si>
  <si>
    <t>E30092/2022</t>
  </si>
  <si>
    <t>MEJORAMIENTO RODOVIARIO VALPARAISO</t>
  </si>
  <si>
    <t>1-B-2022-177</t>
  </si>
  <si>
    <t>E26541/2022</t>
  </si>
  <si>
    <t>MEJORAMIENTO PASEO PEATONAL QUEBRADA HONDA, COMUNA DE ZAPALLAR</t>
  </si>
  <si>
    <t>1-B-2022-209</t>
  </si>
  <si>
    <t>E26834/2022</t>
  </si>
  <si>
    <t>REPOSICION PLAZA SECTOR PLACILLA, COMUNA DE LA LIGUA</t>
  </si>
  <si>
    <t>1-B-2022-250</t>
  </si>
  <si>
    <t>E26832/2022</t>
  </si>
  <si>
    <t>MEJORAMIENTO DE LUMINARIAS PARA PLAZA VILLA LAS FLORES, COMUNA DE RINCONADA</t>
  </si>
  <si>
    <t>1-B-2022-260</t>
  </si>
  <si>
    <t>E28233/2022</t>
  </si>
  <si>
    <t>REPOSICIÓN ÁREA VERDE VILLORRIO SANTA ISABEL, EL MELÓN</t>
  </si>
  <si>
    <t>1-B-2022-269</t>
  </si>
  <si>
    <t>NOGALES</t>
  </si>
  <si>
    <t>E27526/2022</t>
  </si>
  <si>
    <t>CONSTRUCCIÓN PLAZOLETA VICTORIA AGUIRRE, COMUNA DE EL QUISCO</t>
  </si>
  <si>
    <t>1-B-2022-273</t>
  </si>
  <si>
    <t>EL QUISCO</t>
  </si>
  <si>
    <t>E27093/2022</t>
  </si>
  <si>
    <t>MEJORAMIENTO SEDE SOCIAL VILLA  EL MIRADOR”, SECTOR EL CARMEN , COMUNA SAN ANTONIO</t>
  </si>
  <si>
    <t>1-B-2022-281</t>
  </si>
  <si>
    <t>MEJORAMIENTO PLAZA ENCON, COMUNA DE SAN FELIPE</t>
  </si>
  <si>
    <t>1-B-2022-283</t>
  </si>
  <si>
    <t>E27200/2022</t>
  </si>
  <si>
    <t>CONSTRUCCION SSHH CLUB JUVENTUD ESTRELLA AZUL SANTA JULIA, QUINTERO</t>
  </si>
  <si>
    <t>1-B-2022-474</t>
  </si>
  <si>
    <t>QUINTERO</t>
  </si>
  <si>
    <t>SPD AMPLIACION SISTEMA DE TELEPROTECCION EN VIAS ESTRUCTURALES LOS ANDES</t>
  </si>
  <si>
    <t>1-SPD-2022-3</t>
  </si>
  <si>
    <t>SPD ILUMINACION PEATONAL (INSTALACION Y REPOSICION DE LUMINARIAS EN EL ESPACIO PUBLICO UBICADAS EN CALLES, AVENIDAS, VEREDAS, PLAZAS, ETC.)</t>
  </si>
  <si>
    <t>1-SPD-2022-45</t>
  </si>
  <si>
    <t>SPD MEJORAMIENTO LUMINARIAS DE PASEOS PEATONALES Y PLAZA DE ARMAS DEL CENTRO URBANO DE CABILDO</t>
  </si>
  <si>
    <t>1-SPD-2022-54</t>
  </si>
  <si>
    <t>SPD MEJORAMIENTO PLAZA PARQUE RESIDENCIAL COMUNA DE ALGARROBO</t>
  </si>
  <si>
    <t>1-SPD-2022-56</t>
  </si>
  <si>
    <t>SPD CONSTRUCCIÓN DE PÓRTICOS LECTORES DE PLACAS PATENTES  PARA LA COMUNA DE LIMACHE</t>
  </si>
  <si>
    <t>1-SPD-2022-139</t>
  </si>
  <si>
    <t>SPD - MEJORAMIENTO ILUMINACIÓN BARRIO ESPERANZA LAS PALMAS – FORESTAL ALTO, VIÑA DEL MAR</t>
  </si>
  <si>
    <t>1-SPD-2022-142</t>
  </si>
  <si>
    <t>SPD-CONSTRUCCION ILUMINACION PEATONAL CIRCUITO CENTRO DE EL TABO</t>
  </si>
  <si>
    <t>1-SPD-2022-164</t>
  </si>
  <si>
    <t>SPD - CAMARAS DE TELEVIGILANCIA, PANQUEHUE</t>
  </si>
  <si>
    <t>1-SPD-2022-173</t>
  </si>
  <si>
    <t>SPD AMPLIACIÓN SISTEMA TELEVIGILANCIA AV. CALLE LARGA, CALLE LARGA</t>
  </si>
  <si>
    <t>1-SPD-2022-185</t>
  </si>
  <si>
    <t>SPD HABILITACION  DE LUMINARIAS EN ESPACIO PÚBLICO CALLE BERNARDO O´HIGGINS, LLAY LLAY</t>
  </si>
  <si>
    <t>1-SPD-2022-197</t>
  </si>
  <si>
    <t>SPD HABILITACION  DE LUMINARIAS EN ESPACIOS PÚBLICOS VARIOS SECTORES, LLAY LLAY</t>
  </si>
  <si>
    <t>1-SPD-2022-198</t>
  </si>
  <si>
    <t>SPD ADQUISICION E INSTALACION DE CAMARAS DE TELEVIGILANCIA PARA COMUNA DE QUILLOTA</t>
  </si>
  <si>
    <t>1-SPD-2022-209</t>
  </si>
  <si>
    <t>SPD CONSTRUCCION PORTICOS DE TELEVIGILANCIA QUILLOTA</t>
  </si>
  <si>
    <t>1-SPD-2022-212</t>
  </si>
  <si>
    <t>SPD INSTALACION LUMINARIAS ORNAMENTALES LED SENDA MULTIPROPOSITO ACERA NORPONIENTE RUTA E- 57, CALLE LARGA</t>
  </si>
  <si>
    <t>1-SPD-2022-246</t>
  </si>
  <si>
    <t>SPD MEJORAMIENTO DEL SISTEMA DE TELEPROTECCIÓN MUNICIPAL, EN LA COMUNA VILLA ALEMANA.</t>
  </si>
  <si>
    <t>1-SPD-2022-247</t>
  </si>
  <si>
    <t>SPD MEJORAMIENTO ÁREAS VERDES SECTOR PEDRO AGUIRRE CERDA, DE LA COMUNA DE SAN FELIPE</t>
  </si>
  <si>
    <t>1-SPD-2022-284</t>
  </si>
  <si>
    <t>SPD- MEJORAMIENTO AREA VERDE VILLA  AMERICA CASABLANCA</t>
  </si>
  <si>
    <t>1-SPD-2022-326</t>
  </si>
  <si>
    <t>SPD MEJORAMIENTO MULTICANCHA JJVV LOS AVELLANOS, VILLA ALEMANA</t>
  </si>
  <si>
    <t>1-SPD-2022-348</t>
  </si>
  <si>
    <t>SPD RECUPERACION DE ESPACIO PUBLICO PARQUE LA ERMITA, COMUNA DE SAN ESTEBAN</t>
  </si>
  <si>
    <t>1-SPD-2022-384</t>
  </si>
  <si>
    <t>SPD INSTALACION DE LUMINARIAS PUBLICAS PEATONALES, SECTOR PLAZA BALMACEDA, COMUNA LA CALERA</t>
  </si>
  <si>
    <t>1-SPD-2022-397</t>
  </si>
  <si>
    <t>SPD INSTALACION DE LUMINARIAS PUBLICAS PEATONALES, SECTOR RIPLEY, COMUNA LA CALERA</t>
  </si>
  <si>
    <t>1-SPD-2022-398</t>
  </si>
  <si>
    <t>SPD CONSTRUCCION ALUMBRADO CICLOVIA AVDA. ALESSANDRI, COMUNA DE SAN ESTEBAN</t>
  </si>
  <si>
    <t>1-SPD-2022-446</t>
  </si>
  <si>
    <t>SPD REPOSICIÓN E ILUMINACIÓN PEATONAL VEREDA NORTE PLAZA HOSPITAL, COMUNA DE LA LIGUA</t>
  </si>
  <si>
    <t>1-SPD-2022-478</t>
  </si>
  <si>
    <t>SPD MEJORAMIENTO ILUMINACIÓN URBANA SECTOR UNO, CATEMU</t>
  </si>
  <si>
    <t>1-SPD-2022-536</t>
  </si>
  <si>
    <t>SPD MEJORAMIENTO INTEGRAL PLAZUELA LOS CACTUS, PLACILLA</t>
  </si>
  <si>
    <t>1-SPD-2022-569</t>
  </si>
  <si>
    <t>SPD CONSTRUCCION Y HABILITACION ALUMBRADO PUBLICO SECTOR  LOS PINOS Y CALLE LOS RODRIGUEZ, HIJUELAS</t>
  </si>
  <si>
    <t>1-SPD-2022-575</t>
  </si>
  <si>
    <t>SPD MEJORAMIENTO LUMINARIAS  ALUMBRADO PUBLICO,  SECTOR VISTA HERMOSA, MAITENES Y LA FEBRE , OCOA, HIJUELAS</t>
  </si>
  <si>
    <t>1-SPD-2022-616</t>
  </si>
  <si>
    <t>SPD MEJORAMIENTO INTEGRAL PLAZUELA LOS GUAYACANES</t>
  </si>
  <si>
    <t>1-SPD-2022-621</t>
  </si>
  <si>
    <t>RECUPERACION DE ESPACIOS PUBLICOS SECTOR PUERTO MONTT Y TRANQUE SUR</t>
  </si>
  <si>
    <t>1-C-2022-2767</t>
  </si>
  <si>
    <t>RECUPERACION  DE ESPACIOS PUBLICOS SECTOR FORESTAL SUR, VIÑA DEL MAR ALTO Y VARIANTE AGUA SANTA</t>
  </si>
  <si>
    <t>1-C-2022-2768</t>
  </si>
  <si>
    <t>CONSTRUCCION DE NICHOS CEMENTERIO MUNICIPAL, COMUNA DE NANCAGUA</t>
  </si>
  <si>
    <t>1-B-2022-92</t>
  </si>
  <si>
    <t>E27505/2022</t>
  </si>
  <si>
    <t>AMPLIACIÓN PABELLON EDIFICIO MUNICIPAL, COMUNA DE PLACILLA</t>
  </si>
  <si>
    <t>1-B-2022-117</t>
  </si>
  <si>
    <t>E27174/2022</t>
  </si>
  <si>
    <t>SEÑALETICAS Y TOTEMS INFORMATIVOS EN LA ZONA URBANA DE LA COMUNA CHIMBARONGO</t>
  </si>
  <si>
    <t>1-B-2022-132</t>
  </si>
  <si>
    <t>CONTRUCCION RESALTOS SIMPLES VARIOS SECTORES COMUNA DE MALLOA</t>
  </si>
  <si>
    <t>1-B-2022-147</t>
  </si>
  <si>
    <t>MEJORAMIENTO SEDE SOCIAL CLUB DE ADULTO MAYOR  AMIGOS PENSIONADOS</t>
  </si>
  <si>
    <t>1-B-2022-152</t>
  </si>
  <si>
    <t>E27693/2022</t>
  </si>
  <si>
    <t>REPOSICION VEREDAS VILLA BALMACEDA</t>
  </si>
  <si>
    <t>1-C-2022-2072</t>
  </si>
  <si>
    <t>SPD MEJORAMIENTO DE AREAS VERDES EN LA POBLACION LOS ALPES DE LA COMUNA DE RANCAGUA</t>
  </si>
  <si>
    <t>1-SPD-2022-1</t>
  </si>
  <si>
    <t>SPD AMPLIACIÓN SISTEMA DE TELEPROTECCCIÓN DE LA COMUNA DE RENGO</t>
  </si>
  <si>
    <t>1-SPD-2022-42</t>
  </si>
  <si>
    <t>SPD INSTALACION DE CÁMARAS DE TELEVIGILANCIA PARA EL SISTEMA DE TELEPROTECCIÓN DE LA COMUNA DE GRANEROS</t>
  </si>
  <si>
    <t>1-SPD-2022-47</t>
  </si>
  <si>
    <t>SPD MEJORAMIENTO MULTICANCHA VILLA CENTRO DOÑIHUE</t>
  </si>
  <si>
    <t>1-SPD-2022-57</t>
  </si>
  <si>
    <t>SPD ILUMINACION LED MULTICANCHAS CUBIERTAS VARIOS  SECTORES, COMUNA DE COLTAUCO.</t>
  </si>
  <si>
    <t>1-SPD-2022-68</t>
  </si>
  <si>
    <t>SPD MEJORAMIENTO DE ILUMINACIÓN EN VARIOS SECTORES DE LA COMUNA DE PLACILLA</t>
  </si>
  <si>
    <t>1-SPD-2022-84</t>
  </si>
  <si>
    <t>SPD REPOSICIÓN DE LUMINARIAS DE SODIO A LED EN SECTOR NORPONIENTE Y SUR-ORIENTE DE LA COMUNA DE SAN FERNANDO.</t>
  </si>
  <si>
    <t>1-SPD-2022-102</t>
  </si>
  <si>
    <t>SPD-  CONSTRUCCIÓN DE CAMARAS DE TELEVIGILANCIA EN LA COMUNA DE QUINTA DE TILCOCO</t>
  </si>
  <si>
    <t>1-SPD-2022-133</t>
  </si>
  <si>
    <t>RECUPERACION ESPACIO PUBLICO VILLA RENACER, PERALILLO</t>
  </si>
  <si>
    <t>1-SPD-2022-149</t>
  </si>
  <si>
    <t>SPD HABILITACION DE ILUMINACION VIAL EN LOS SECTORES SAN LUIS, CHACARRILLAS Y OTROS DE LA COMUNA DE PLACILLA</t>
  </si>
  <si>
    <t>1-SPD-2022-154</t>
  </si>
  <si>
    <t>SPD - MEJORAMIENTO ILUMINACIÓN PEATONAL AVDA. ERRÁZURIZ, TRAMO FRENTE CALLE LA PAZ – AV. EL ESTERO</t>
  </si>
  <si>
    <t>1-SPD-2022-174</t>
  </si>
  <si>
    <t>AMPLIACION CAMARAS DE TELEVIGILANCIA COMUNA DE PERALILLO</t>
  </si>
  <si>
    <t>1-SPD-2022-184</t>
  </si>
  <si>
    <t>SPD - AMPLIACIÓN DE SISTEMA DE CÁMARAS DE LA COMUNA DE PICHILEMU</t>
  </si>
  <si>
    <t>1-SPD-2022-309</t>
  </si>
  <si>
    <t>SPD – MEJORAMIENTO E INSTALACIÓN DE LUMINARIAS EN VARIAS ÁREAS VERDES DEL RADIO URBANO DE LA COMUNA DE PICHILEMU</t>
  </si>
  <si>
    <t>1-SPD-2022-311</t>
  </si>
  <si>
    <t>REPOSICIÓN DE LUMINARIAS DE SODIO A LED EN UNIDAD VECINAL N°9 Y N°32 DE LA COMUNA DE SAN FERNANDO</t>
  </si>
  <si>
    <t>1-SPD-2022-321</t>
  </si>
  <si>
    <t>SPD - CONSTRUCCIÓN AREA VERDE VILLA SANTA ROSA DE TINGUIRIRICA.</t>
  </si>
  <si>
    <t>1-SPD-2022-401</t>
  </si>
  <si>
    <t>SPD MEJORAMIENTO Y REPOSICIÓN DE LUMINARIAS, COMUNA DE COINCO</t>
  </si>
  <si>
    <t>1-SPD-2022-436</t>
  </si>
  <si>
    <t>EXTENSIÓN DE ALUMBRADO PÚBLICO AV. O'HIGGINS RUTA H-15, COMUNA DE CODEGUA</t>
  </si>
  <si>
    <t>1-SPD-2022-452</t>
  </si>
  <si>
    <t>SPD INSTALACIÓN DE ILUMINACIÓN FOTOVOLTAICA  PARA MEJORAR LA SEGURIDAD PÚBLICA EN LOCALIDADES DE LA POLCURA Y EL CHORRILLO, COMUNA DE NAVIDAD</t>
  </si>
  <si>
    <t>1-SPD-2022-489</t>
  </si>
  <si>
    <t>SPD INSTALACION DE ILUMINACION FOTOVOLTAICA PARA MEJORAR LA SEGURIDAD PBLICA EN LOCALIDADES DE VALLE HIDANGO Y EL MANZANO, COMUNA DE NAVIDAD</t>
  </si>
  <si>
    <t>1-SPD-2022-491</t>
  </si>
  <si>
    <t>SPD MEJORAMIENTO PLAZA VILLA ESPERANZA LO MIRANDA</t>
  </si>
  <si>
    <t>1-SPD-2022-537</t>
  </si>
  <si>
    <t>CONSTRUCCION PLAZOLETA VILLA PADRE HURTADO, COMUNA DE CODEGUA</t>
  </si>
  <si>
    <t>1-SPD-2022-544</t>
  </si>
  <si>
    <t>REPOSICION SISTEMA DE ALUMBRADO PUBLICO DE CICLOVIA TRAMO ENTRE CALLE EL PEUMO Y DANIEL BERNALES,COMUNA DE MALLOA</t>
  </si>
  <si>
    <t>1-SPD-2022-548</t>
  </si>
  <si>
    <t>SPD ADQUISICION E INSTALACION DE PORTICOS DE TELEVIGILANCIA ,COMUNA GRANEROS</t>
  </si>
  <si>
    <t>1-SPD-2022-658</t>
  </si>
  <si>
    <t>CONSTRUCCIÓN MULTICANCHA PARRONCILLO, COMUNA DE SAGRADA FAMILIA</t>
  </si>
  <si>
    <t>1-C-2021-1159</t>
  </si>
  <si>
    <t>REPOSICIÓN E INSTALACIÓN DE SEÑALÉTICA VIAL Y PINTADO DE PASOS DE CEBRAS SECTOR HUALAÑÉ-LA HUERTA</t>
  </si>
  <si>
    <t>1-B-2022-232</t>
  </si>
  <si>
    <t>HUALAÑÉ</t>
  </si>
  <si>
    <t>E27498/2022</t>
  </si>
  <si>
    <t>MEJORAMIENTO AREA VERDE VILLA BERNARDO O´HIGGINS</t>
  </si>
  <si>
    <t>1-B-2022-235</t>
  </si>
  <si>
    <t>MEJORAMIENTO FUENTE DE AGUA PLAZA DE ARMAS CAUQUENES</t>
  </si>
  <si>
    <t>1-C-2022-1899</t>
  </si>
  <si>
    <t>SPD MEJORAMIENTO Y AMPLIACION LUMINARIAS PEATONALES SECTOR CÉNTRICO CAUQUENES</t>
  </si>
  <si>
    <t>1-SPD-2022-75</t>
  </si>
  <si>
    <t>SPD AMPLIACIÓN SISTEMA DE TELEPROTECCIÓN TERRITORIO 3B COMUNA DE TALCA</t>
  </si>
  <si>
    <t>1-SPD-2022-78</t>
  </si>
  <si>
    <t>SPD - ADQUISICIÓN E INSTALACIÓN DE 07 CAMARASDE TELEVIGILANCIAS PARA EL CENTRO URBANO DE LA COMUNA DE TENO</t>
  </si>
  <si>
    <t>1-SPD-2022-82</t>
  </si>
  <si>
    <t>MEJORAMIENTO ESPACIOS PÚBLICOS VILLA DON FRANCISCO</t>
  </si>
  <si>
    <t>1-SPD-2022-83</t>
  </si>
  <si>
    <t>“SPD HABILITACIÓN SISTEMA TELEPROTECCIÓN PL COMUNA DE MOLINA”</t>
  </si>
  <si>
    <t>1-SPD-2022-153</t>
  </si>
  <si>
    <t>SPD CONSTRUCCIÓN SISTEMA DE TELEPROTECCIÓN, MÁS SEGURIDAD PARA NUESTRA COMUNA DE RETIRO</t>
  </si>
  <si>
    <t>1-SPD-2022-160</t>
  </si>
  <si>
    <t>SPD CONSTRUCCIÓN SISTEMA DE TELEVIGILANCIA SECTOR URBANO, COMUNA DE YERBAS BUENAS</t>
  </si>
  <si>
    <t>1-SPD-2022-167</t>
  </si>
  <si>
    <t> SPD MEJORAMIENTO DE SISTEMA DE TELEVIGILANCIA DE LA COMUNA DE PARRAL</t>
  </si>
  <si>
    <t>1-SPD-2022-180</t>
  </si>
  <si>
    <t>SPD RECUPERACIÓN ESPACIOS PÚBLICOS VILLA DON FRANCISCO III</t>
  </si>
  <si>
    <t>1-SPD-2022-199</t>
  </si>
  <si>
    <t>SPD MEJORAMIENTO  ILUMINACIÓN PEATONAL CASCO ANTIGUO,RETIRO URBANO</t>
  </si>
  <si>
    <t>1-SPD-2022-210</t>
  </si>
  <si>
    <t>SPD CONSTRUCCION LUMINARIAS PEATONALES CALLES FERNANDO PAROT, ALEJANDRO CRUZ VERGARA Y LA PAZ, COMUNA DE PENCAHUE</t>
  </si>
  <si>
    <t>1-SPD-2022-211</t>
  </si>
  <si>
    <t>SPD HABILITACIÓN LUMINARIAS PEATONALES AV. LUIS CRUZ MARTINEZ, MOLINA</t>
  </si>
  <si>
    <t>1-SPD-2022-231</t>
  </si>
  <si>
    <t>SPD-CONSTRUCCIÓN SKATEPARK CHANCO URBANO</t>
  </si>
  <si>
    <t>1-SPD-2022-235</t>
  </si>
  <si>
    <t>SPD AMPLIACION CAMARAS DE SEGURIDAD PENCAHUE, COMUNA DE PENCAHUE</t>
  </si>
  <si>
    <t>1-SPD-2022-264</t>
  </si>
  <si>
    <t>SPD AMPLIACIÓN SISTEMA DE TELEVIGILANCIA CUMPEO URBANO, COMUNA DE RÍO CLARO</t>
  </si>
  <si>
    <t>1-SPD-2022-323</t>
  </si>
  <si>
    <t>SPD INSTALACIÓN SALA DE CONTROL Y  CÁMARAS DE SEGURIDAD, COMUNA DE PELARCO</t>
  </si>
  <si>
    <t>1-SPD-2022-371</t>
  </si>
  <si>
    <t>SPD HABILITACIÓN ESPACIO PÚBLICO VILLA LA PAZ, COMUNA DE SAN JAVIER</t>
  </si>
  <si>
    <t>1-SPD-2022-443</t>
  </si>
  <si>
    <t>SPD - MEJORAMIENTO Y AMPLIACIÓN DEL SISTEMA DE  TELEVIGILANCIA COMUNA DE MAULE</t>
  </si>
  <si>
    <t>1-SPD-2022-444</t>
  </si>
  <si>
    <t>SPD HABILITACIÓN PLAZAS SECTORES V. DON SEBASTIÁN Y BICENTENARIO, SAN RAFAEL</t>
  </si>
  <si>
    <t>1-SPD-2022-527</t>
  </si>
  <si>
    <t>SPD AMPLIACIÓN  RED DE TELEPROTECCIÓN COMUNA DE PARRAL</t>
  </si>
  <si>
    <t>1-SPD-2022-538</t>
  </si>
  <si>
    <t>SPD MEJORAMIENTO LUMINARIAS PLAZA DE ARMAS SAN RAFAEL</t>
  </si>
  <si>
    <t>1-SPD-2022-567</t>
  </si>
  <si>
    <t>SPD REPOSICIÓN ALUMBRADO PUBLICO, EMPEDRADO</t>
  </si>
  <si>
    <t>1-SPD-2022-620</t>
  </si>
  <si>
    <t>HABILITACION DEPENDENCIAS PARA EL PSICOTECNICO COMUNA SAN ROSENDO</t>
  </si>
  <si>
    <t>1-C-2022-656 [CHA]</t>
  </si>
  <si>
    <t>MEJORAMIENTO PLAZA PASAJE LOS BOLDOS, SECTOR LOS PINOS, CHIGUAYANTE</t>
  </si>
  <si>
    <t>1-C-2022-1127</t>
  </si>
  <si>
    <t>CONSERVACIÓN DIVERSOS ESTEROS Y CANALES, COMUNA DE TOMÉ</t>
  </si>
  <si>
    <t>1-C-2022-1450</t>
  </si>
  <si>
    <t>(SATE) NORMALIZACIÓN ELÉCTRICA DE ESCUELA ANA MOLINA, RECINTOS MODULARES</t>
  </si>
  <si>
    <t>1-C-2022-2034</t>
  </si>
  <si>
    <t>TIRÚA</t>
  </si>
  <si>
    <t>CONSERVACIÓN ESCUELA CALLEJONES, SAN ROSENDO</t>
  </si>
  <si>
    <t>1-C-2022-2081 [CHA]</t>
  </si>
  <si>
    <t>SATE-MEJORAMIENTO DE CALLES SECTOR LA FORTUNA Y ESMERALDA.</t>
  </si>
  <si>
    <t>1-C-2022-2125</t>
  </si>
  <si>
    <t>SPD ILUMINACIÓN FOTOVOLTAICA PEATONAL RURAL QUILACO.</t>
  </si>
  <si>
    <t>1-SPD-2022-63</t>
  </si>
  <si>
    <t>SPD AMPLIACIÓN RED DE TELEPROTECCIÓN PARA PARQUES Y LAGUNAS</t>
  </si>
  <si>
    <t>1-SPD-2022-108</t>
  </si>
  <si>
    <t>SPD MEJORAMIENTO DE ALUMBRADO PUBLICO DEL SECTOR SUR DE CHIGUAYANTE</t>
  </si>
  <si>
    <t>1-SPD-2022-118</t>
  </si>
  <si>
    <t>SPD AMPLIACIÓN DE CÁMARAS DE TELEVIGILANCIA PARA CABRERO, MÁS SEGURIDAD PARA LA COMUNA</t>
  </si>
  <si>
    <t>1-SPD-2022-129</t>
  </si>
  <si>
    <t>SPD CONSTRUCCIÓN DE SISTEMA DE TELEVIGILANCIA Y ALUMBRADO PÚBLICO, COMUNA DE QUILLECO</t>
  </si>
  <si>
    <t>1-SPD-2022-137</t>
  </si>
  <si>
    <t>"SPD, CONSTRUCCION SISTEMA  CÁMARAS DE TELEVIGILANCIA, DIVERSOS SECTORES ,CONTULMO"</t>
  </si>
  <si>
    <t>1-SPD-2022-151</t>
  </si>
  <si>
    <t>SPD MEJORAMIENTO DE ILUMINACION CALLEJON MANUEL MONTT Y OTROS, CURANILAHUE</t>
  </si>
  <si>
    <t>1-SPD-2022-165</t>
  </si>
  <si>
    <t>SPD AMPLIACIÓN SISTEMA DE TELEVIGILANCIA AVENIDA ARTURO PRAT Y OTROS, CURANILAHUE</t>
  </si>
  <si>
    <t>1-SPD-2022-166</t>
  </si>
  <si>
    <t>INSTALACIÓN DE PORTICO DE SEGURIDAD VIAL EN LA COMUNA DE CAÑETE</t>
  </si>
  <si>
    <t>1-SPD-2022-178</t>
  </si>
  <si>
    <t>SPD - PMU AMPLIACIÓN DEL SISTEMA DE TELEPROTECCIÓN COMUNA TOMÉ.</t>
  </si>
  <si>
    <t>1-SPD-2022-249</t>
  </si>
  <si>
    <t>SPD, HABILITACIÓN DE CÁMARAS DE TELE VIGILANCIA, TOMÉ SEGURO.</t>
  </si>
  <si>
    <t>1-SPD-2022-250</t>
  </si>
  <si>
    <t>CONSTRUCCION LUMINARIAS SECTOR TRICAUCO , COMUNA DE SANTA JUANA</t>
  </si>
  <si>
    <t>1-SPD-2022-253</t>
  </si>
  <si>
    <t>SPD HABILITACIÓN PLAZA EN PARQUE LOS CASTAÑOS, TALCAHUANO</t>
  </si>
  <si>
    <t>1-SPD-2022-272</t>
  </si>
  <si>
    <t>STP SPD AMPLIACION DEL SISTEMA COMUNAL DE TELEVIGILANCIA CORONEL</t>
  </si>
  <si>
    <t>1-SPD-2022-275</t>
  </si>
  <si>
    <t>CONSTRUCCION DE ILUMINACION ORNAMENTAL, CALLES DR. ORELLANA E IGNACIO CARRERA PINTO</t>
  </si>
  <si>
    <t>1-SPD-2022-280</t>
  </si>
  <si>
    <t>SPD CONSTRUCCION CANCHA DE PADEL, COMUNA NEGRETE</t>
  </si>
  <si>
    <t>1-SPD-2022-282</t>
  </si>
  <si>
    <t>SPD MEJORAMIENTO PLAZA 21 DE MAYO, COMUNA NEGRETE</t>
  </si>
  <si>
    <t>1-SPD-2022-286</t>
  </si>
  <si>
    <t>AMPLIACIÓN SISTEMA DE TELEPROTECCIÓN COMUNA DE LEBU</t>
  </si>
  <si>
    <t>1-SPD-2022-312</t>
  </si>
  <si>
    <t>PMU-STP SPD MEJORAMIENTO DEL SISTEMA COMUNAL DE TELEVIGILANCIA CORONEL., CENTRO NORTE.</t>
  </si>
  <si>
    <t>1-SPD-2022-317</t>
  </si>
  <si>
    <t>SPD MEJORAMIENTO ILUMINACION EN PLAZAS DE CHIGUAYANTE</t>
  </si>
  <si>
    <t>1-SPD-2022-329</t>
  </si>
  <si>
    <t>SPD REPOSICION DE LUMINARIAS EN AVENIDA LA PAZ DE LA COMUNA DE ANTUCO</t>
  </si>
  <si>
    <t>1-SPD-2022-334</t>
  </si>
  <si>
    <t>ANTUCO</t>
  </si>
  <si>
    <t>"SPD MEJORAMIENTO ILUMINACION PEATONAL BARRIO SAN ISIDRO, CONTULMO"</t>
  </si>
  <si>
    <t>1-SPD-2022-344</t>
  </si>
  <si>
    <t>SPD CONSTRUCCIÓN SISTEMA COMUNAL DE TELEVIGILANCIA, TIRÚA</t>
  </si>
  <si>
    <t>1-SPD-2022-376</t>
  </si>
  <si>
    <t>SPD CONSTRUCCIÓN LUMINARIAS PLAZA PINTO COMUNA LOS ÁNGELES</t>
  </si>
  <si>
    <t>1-SPD-2022-389</t>
  </si>
  <si>
    <t>SPD CONSTRUCCION Y MEJORAMIENTO DE ILUMINACION SECTORES DE CONCEPCION</t>
  </si>
  <si>
    <t>1-SPD-2022-396</t>
  </si>
  <si>
    <t>SPD CONSTRUCCIÓN-CÁMARAS DE VÍDEO PROTECCIÓN SECTOR CÉNTRICO NACIMIENTO</t>
  </si>
  <si>
    <t>1-SPD-2022-409</t>
  </si>
  <si>
    <t>SPD CONSTRUCCIÓN-POSTES INTELIGENTES, SECTOR PONIENTE, NACIMIENTO.</t>
  </si>
  <si>
    <t>1-SPD-2022-418</t>
  </si>
  <si>
    <t>SPD AMPLIACIÓN SISTEMA DE TELEPROTECCIÓN HUALPÉN</t>
  </si>
  <si>
    <t>1-SPD-2022-473</t>
  </si>
  <si>
    <t>SPD AMPLIACIÓN  SISTEMA DE TELEPROTECCIÓN CALLES FINLANDIA, JUAN BOSCO, PUERTO SAAVEDRA Y PILPILCO</t>
  </si>
  <si>
    <t>1-SPD-2022-484</t>
  </si>
  <si>
    <t>SPD AMPLIACIÓN DEL SISTEMA DE TELE PROTECCIÓN MUNICIPAL Y CONSTRUCCIÓN DE SISTEMA DE PÓRTICOS LECTORES DE PLACAS PATENTES COMUNA DE LOS ÁLAMOS</t>
  </si>
  <si>
    <t>1-SPD-2022-495</t>
  </si>
  <si>
    <t>CONSTRUCCIÓN ILUMINACIÓN BALNEARIO MUNICIPAL DE TUCAPEL, COMUNA DE TUCAPEL</t>
  </si>
  <si>
    <t>1-SPD-2022-506</t>
  </si>
  <si>
    <t>RECUPERACIÓN DE AREAS VERDE CALLE EJERCITO, SAN ROSENDO</t>
  </si>
  <si>
    <t>1-SPD-2022-518</t>
  </si>
  <si>
    <t>RECUPERACIÓN AREA VERDE CALLE IBIETA, SAN ROSENDO</t>
  </si>
  <si>
    <t>1-SPD-2022-526</t>
  </si>
  <si>
    <t>CONSTRUCCION ILUMINACION BANDEJON CENTRAL AV. CAUPOLICAN, LOS ALAMOS</t>
  </si>
  <si>
    <t>1-SPD-2022-553</t>
  </si>
  <si>
    <t>SPD CONSTRUCCIÓN E INSTALACIÓN DE LUMINARIAS PEATONALES CALLE COSTANERA SUR, LAJA</t>
  </si>
  <si>
    <t>1-SPD-2022-601</t>
  </si>
  <si>
    <t>CONSTRUCCION LUMINARIAS SOLARES SECTOR  ESCUELA PALIHUE PILLAN, MELIPEUCO</t>
  </si>
  <si>
    <t>1-C-2021-27 [CHA]</t>
  </si>
  <si>
    <t>REPOSICIÓN VEREDAS ORIENTE AVDA. O'HIGGINS ENTRE CALLES BALMACEDA Y CACIQUE HUINCHAQUEO, HUALPIN, TEODORO SCHMIDT</t>
  </si>
  <si>
    <t>1-C-2021-1362</t>
  </si>
  <si>
    <t>CONSTRUCCION LUMINARIAS SOLARES SECTOR CAREN, MELIPEUCO</t>
  </si>
  <si>
    <t>1-C-2022-1110 [CHA]</t>
  </si>
  <si>
    <t>CONSTRUCCION LUMINARIAS SOLARES SECTOR ESCUELA  MOLULCO, MELIPEUCO</t>
  </si>
  <si>
    <t>1-C-2022-1111 [CHA]</t>
  </si>
  <si>
    <t>SPD REPOSICIÓN  LUMINARIAS PLAZA PEDRO DE VALDIVIA, NUEVA IMPERIAL</t>
  </si>
  <si>
    <t>1-SPD-2022-122</t>
  </si>
  <si>
    <t>SPD MEJORAMIENTO DE ILUMINACIÓN PEATONAL CALLE BALMACEDA, COMUNA DE T. SCHMIDT</t>
  </si>
  <si>
    <t>1-SPD-2022-141</t>
  </si>
  <si>
    <t>SPD CONSTRUCCION E INSTALACION SISTEMA DE TELEPROTECCION - STP SECTOR CENTRO, VICTORIA</t>
  </si>
  <si>
    <t>1-SPD-2022-162</t>
  </si>
  <si>
    <t>SPD HABILITACIÓN DE POSTES INTELIGENTES PARA LA COMUNA DE COLLIPULLI</t>
  </si>
  <si>
    <t>1-SPD-2022-203</t>
  </si>
  <si>
    <t>SPD REPOSICIÓN CÁMARAS DE INTELIGENCIA ARTIFICIAL PARA LA COMUNA DE CHOLCHOL</t>
  </si>
  <si>
    <t>1-SPD-2022-270</t>
  </si>
  <si>
    <t>SPD HABILITACIÓN ILUMINACIÓN PEATONAL CALLE 4 SUR LOCALIDAD DE B. ARANA Y CALLE G. WINKEL LOCALIDAD DE T. SCHMIDT.</t>
  </si>
  <si>
    <t>1-SPD-2022-287</t>
  </si>
  <si>
    <t>SPD AMPLIACIÓN Y MEJORAMIENTO CÁMARAS DE TELEVIGILANCIA MUNICIPALIDAD DE GALVARINO</t>
  </si>
  <si>
    <t>1-SPD-2022-372</t>
  </si>
  <si>
    <t>SPD CONSTRUCCIÓN DE CÁMARAS DE TELEVIGILANCIA, COMUNA DE LOS SAUCES</t>
  </si>
  <si>
    <t>1-SPD-2022-390</t>
  </si>
  <si>
    <t>SPD INSTALACION LUMINARIAS PEATONALES AVENIDA ESTADIO Y CALLE AMERICA, RENAICO</t>
  </si>
  <si>
    <t>1-SPD-2022-543</t>
  </si>
  <si>
    <t>MEJORAMIENTOS ESPACIOS PÚBLICOS ISLA CAUCAHUÉ</t>
  </si>
  <si>
    <t>1-C-2020-522</t>
  </si>
  <si>
    <t>SPD MEJORAMIENTO ESPACIO PÚBLICO POBLACIÓN IGNACIO CARRERA PINTO, RÍO PUELO</t>
  </si>
  <si>
    <t>1-SPD-2022-7</t>
  </si>
  <si>
    <t>SPD MEJORAMIENTO PLAZA VILLA LOS ALCALDES, COMUNA DE FRESIA</t>
  </si>
  <si>
    <t>1-SPD-2022-52</t>
  </si>
  <si>
    <t>SPD HABILITACIÓN ESPACIO PÚBLICO SECTOR BRISAS DEL MAR, CALBUCO</t>
  </si>
  <si>
    <t>1-SPD-2022-60</t>
  </si>
  <si>
    <t>E29335/2022</t>
  </si>
  <si>
    <t>SPD MEJORAMIENTO PLAZUELA ALEJANDRINO GONZALEZ COMUNA DE RIO NEGRO</t>
  </si>
  <si>
    <t>1-SPD-2022-61</t>
  </si>
  <si>
    <t>SPD CONSTRUCCIÓN SISTEMA DE POSTES INTELIGENTES EN DISTINTOS PUNTOS DE LA CIUDAD DE CHONCHI</t>
  </si>
  <si>
    <t>1-SPD-2022-85</t>
  </si>
  <si>
    <t>CONSTRUCCION PATIO CUBIERTO ENSEÑANZA MEDIA ESCUELA RURAL RÍO PUELO</t>
  </si>
  <si>
    <t>1-C-2022-2369</t>
  </si>
  <si>
    <t>SPD REPOSICIÓN SISTEMA DE TELEVIGILANCIA, COMUNA DE DALCAHUE</t>
  </si>
  <si>
    <t>1-SPD-2022-191</t>
  </si>
  <si>
    <t>SPD MEJORAMIENTO ILUMINACION DIVERSOS SECTORES DE LA COMUNA DE RIO NEGRO</t>
  </si>
  <si>
    <t>1-SPD-2022-236</t>
  </si>
  <si>
    <t>SPD - CONSTRUCCIÓN SISTEMA DE TELEVIGILANCIA.</t>
  </si>
  <si>
    <t>1-SPD-2022-267</t>
  </si>
  <si>
    <t>SPD AMPLIACIÓN PLATAFORMA DE TELEVIGILANCIA COMUNAL SAN PABLO</t>
  </si>
  <si>
    <t>1-SPD-2022-305</t>
  </si>
  <si>
    <t>CONSTRUCCIÓN CIERRES PERIMETRALES E ILUMINACIÓN COMPLEJO DEPORTIVO MUNICIPAL SAN PABLO (REP).</t>
  </si>
  <si>
    <t>1-SPD-2022-308</t>
  </si>
  <si>
    <t>CONSTRUCCION Y HABILITACION DE SISTEMA DE TELEVIGILANCIA CURACO DE VELEZ</t>
  </si>
  <si>
    <t>1-SPD-2022-310</t>
  </si>
  <si>
    <t>AMPLIACION DE SISTEMA DE CAMARAS DE VIDEO PROTECCION, EN LA COMUNA DE QUINCHAO</t>
  </si>
  <si>
    <t>1-SPD-2022-346</t>
  </si>
  <si>
    <t>MEJORAMIENTO PLAZA ADULTO MAYOR VILLA EL BOSQUE, FUTALEUFÚ</t>
  </si>
  <si>
    <t>1-SPD-2022-360</t>
  </si>
  <si>
    <t>SPD REPOSICIÓN SISTEMA DE ALUMBRADO PÚBLICO PARA PARQUE Y MULTICANCHA PIEDRA BLANCA, COMUNA DE ANCUD</t>
  </si>
  <si>
    <t>1-SPD-2022-362</t>
  </si>
  <si>
    <t>SPD MEJORAMIENTO ÁREAS VERDES CALLE LUIS MARCHANT</t>
  </si>
  <si>
    <t>1-SPD-2022-369</t>
  </si>
  <si>
    <t>SPD AMPLIACION SISTEMA DE CAMARAS DE SEGURIDAD EN DISTINTOS SECTORES DE LA CIUDAD DE CHONCHI</t>
  </si>
  <si>
    <t>1-SPD-2022-399</t>
  </si>
  <si>
    <t>SPD MEJORAMIENTO DE LUMINARIAS EN EL ESPACIO PÚBLICO LOCALIDAD DE HORNOPIREN, COMUNA DE HUALAIHUE</t>
  </si>
  <si>
    <t>1-SPD-2022-467</t>
  </si>
  <si>
    <t>SPD MEJORAMIENTO MULTICANCHA VILLA LAS ROSAS</t>
  </si>
  <si>
    <t>1-SPD-2022-481</t>
  </si>
  <si>
    <t>REPOSICIÓN PLAZA DE JUEGOS RENACER, LOS MUERMOS</t>
  </si>
  <si>
    <t>1-SPD-2022-501</t>
  </si>
  <si>
    <t>SPD CONSTRUCCIÓN PLAZA DE LA INFANCIA  SECTOR  LOS TEPUALES, COMUNA DE HUALAIHUÉ</t>
  </si>
  <si>
    <t>1-SPD-2022-519</t>
  </si>
  <si>
    <t>SPD REPOSICIÓN PLAZA LOS CIPRECES, CARELMAPU</t>
  </si>
  <si>
    <t>1-SPD-2022-530</t>
  </si>
  <si>
    <t>SPD HABILITACIÓN SISTEMA DE TELEPROTECCIÓN RURAL COMUNA DE PUYEHUE</t>
  </si>
  <si>
    <t>1-SPD-2022-561</t>
  </si>
  <si>
    <t>CONSTRUCCIÓN PLAZOLETA DE LA CONSTITUCION</t>
  </si>
  <si>
    <t>1-SPD-2022-573</t>
  </si>
  <si>
    <t>INSTALACION LUMINARIAS PEATONALES COSTANERA LOCALIDAD DE LIUCURA - COMUNA PUQUELDON</t>
  </si>
  <si>
    <t>1-SPD-2022-583</t>
  </si>
  <si>
    <t>SPD AMPLIACION DE SISTEMA DE TELEVIGILANCIA PARA LA COMUNA DE MAULLIN</t>
  </si>
  <si>
    <t>1-SPD-2022-585</t>
  </si>
  <si>
    <t>SPD CONSTRUCCIÓN ILUMINACIÓN PEATONAL VARIOS  SECTORES DE PUYEHUE</t>
  </si>
  <si>
    <t>1-SPD-2022-596</t>
  </si>
  <si>
    <t>SPD INSTALACIÓN DE ALUMBRADO PÚBLICO SECTORES EL ROSARIO, PEÑASMO, PARGUA (PJE LAS ROSAS) Y SAN RAFAEL ALTO (PJE LOS CASTAÑOS), COMUNA DE CALBUCO</t>
  </si>
  <si>
    <t>1-SPD-2022-619</t>
  </si>
  <si>
    <t>SPD HABILITACIÓN DE ALUMBRADO PÚBLICO Y SISTEMA DE TELEPROTECCIÓN  PARA EL PARQUE MUNICIPAL DE PUERTO AYSÉN</t>
  </si>
  <si>
    <t>1-SPD-2022-106</t>
  </si>
  <si>
    <t>HABILITACIÓN LUMINARIA PÚBLICA  CALETA TORTEL</t>
  </si>
  <si>
    <t>1-SPD-2022-338</t>
  </si>
  <si>
    <t>TORTEL</t>
  </si>
  <si>
    <t>SDP CONSTRUCCIÓN ILUMINACIÓN SENDERO PEATONAL ALFREDO STANGE, COCHRANE</t>
  </si>
  <si>
    <t>1-SPD-2022-370</t>
  </si>
  <si>
    <t>SPD MEJORAMIENTO PLAZA RECREATIVA POBLACIÓN NUEVO HORIZONTE DE PUERTO CISNES</t>
  </si>
  <si>
    <t>1-SPD-2022-571</t>
  </si>
  <si>
    <t>SPD REPOSICIÓN ALUMBRADO PÚBLICO DIVERSOS SECTORES, PUERTO AYSÉN</t>
  </si>
  <si>
    <t>1-SPD-2022-604</t>
  </si>
  <si>
    <t>SPD REPOSICION DE LUMINARIAS EN DIVERSAS CALLES, MELINKA</t>
  </si>
  <si>
    <t>1-SPD-2022-655</t>
  </si>
  <si>
    <t>SPD REPOSICIÓN DE LUMINARIAS EN EL SECTOR COSTERO DE LA COMUNA DE PORVENIR</t>
  </si>
  <si>
    <t>1-SPD-2022-271</t>
  </si>
  <si>
    <t>PORVENIR</t>
  </si>
  <si>
    <t>SPD AMPLIACIÓN DEL SISTEMA  DE TELEVIGILANCIA EN LA COMUNA DE PUNTA ARENAS</t>
  </si>
  <si>
    <t>1-SPD-2022-554</t>
  </si>
  <si>
    <t>SPD INSTALACIÓN SISTEMA DE TELEVIGILANCIA, PUERTO WILLIAMS</t>
  </si>
  <si>
    <t>1-SPD-2022-603</t>
  </si>
  <si>
    <t>CABO DE HORNOS</t>
  </si>
  <si>
    <t>“SPD, AMPLIACIÓN DEL SISTEMA DE TELEVIGILANCIA EN LA COMUNA DE PUNTA ARENAS – SECTOR COSTANERA / ANGAMOS"</t>
  </si>
  <si>
    <t>1-SPD-2022-618</t>
  </si>
  <si>
    <t>SPD AMPLIACION SISTEMA DE TELEPROTECCION PARA LA COMUNA DE NATALES</t>
  </si>
  <si>
    <t>1-SPD-2022-642</t>
  </si>
  <si>
    <t>SPD MEJORAMIENTO PLAZA DEL VIENTO, NATALES.</t>
  </si>
  <si>
    <t>1-SPD-2022-643</t>
  </si>
  <si>
    <t>CONSTRUCCIÓN DE REDUCTORES DE VELOCIDAD EN UNIDADES VECINALES 4, 5, 18-A, 18-B Y 18-C, LA CISTERNA</t>
  </si>
  <si>
    <t>1-B-2022-29</t>
  </si>
  <si>
    <t>E26816/2022</t>
  </si>
  <si>
    <t>CONSTRUCCIÓN E INSTALACIÓN DE RESALTOS VEHICULARES, POLPAICO, COMUNA DE TIL TIL</t>
  </si>
  <si>
    <t>1-B-2022-49</t>
  </si>
  <si>
    <t>E25793/2022</t>
  </si>
  <si>
    <t>MEJORAMIENTO PLAZA VILLARRICA, SECTOR MAIPO, COMUNA DE BUIN</t>
  </si>
  <si>
    <t>1-B-2022-336</t>
  </si>
  <si>
    <t>E27835/2022</t>
  </si>
  <si>
    <t>MEJORAMIENTO TECHUMBRE  DE MULTICANCHA VILLA CERVANTES, COMUNA DE SAN JOAQUIN</t>
  </si>
  <si>
    <t>1-B-2022-396</t>
  </si>
  <si>
    <t>MEJORAMIENTO SEGURIDAD VIAL Y PEATONAL EN CALLE SEBASTOPOL Y  OTROS PUNTOS DE LA COMUNA DE SAN JOAQUIN</t>
  </si>
  <si>
    <t>1-B-2022-400</t>
  </si>
  <si>
    <t>E30093/2022</t>
  </si>
  <si>
    <t>CONSTRUCCIÓN SEDE PARQUE DEL SOL, COMUNA DE PADRE HURTADO</t>
  </si>
  <si>
    <t>1-B-2022-404</t>
  </si>
  <si>
    <t>E27414/2022</t>
  </si>
  <si>
    <t>MEJORAMIENTO PLAZA VILLA EL SOLAR, COMUNA DE BUIN</t>
  </si>
  <si>
    <t>1-B-2022-407</t>
  </si>
  <si>
    <t>E27241/2022</t>
  </si>
  <si>
    <t>CONSTRUCCIÓN VEREDA Y ACEQUIA ENCOFRADA, SECTOR PLATABANDA LONQUEN SUR, CALERA DE TANGO</t>
  </si>
  <si>
    <t>1-B-2022-426</t>
  </si>
  <si>
    <t>MEJORAMIENTO MULTICANCHA CHANCURA - SANTA MARIA 1, MAIPÚ</t>
  </si>
  <si>
    <t>1-B-2022-430</t>
  </si>
  <si>
    <t>E27062/2022</t>
  </si>
  <si>
    <t>MEJORAMIENTO PLAZOLETA EUSEBIO LILLO, COMUNA DE SANTIAGO</t>
  </si>
  <si>
    <t>1-B-2022-431</t>
  </si>
  <si>
    <t>E30096/2022</t>
  </si>
  <si>
    <t>MEJORAMIENTO SEDE DIMAP CALLE NUEVA COLON</t>
  </si>
  <si>
    <t>1-B-2022-439</t>
  </si>
  <si>
    <t>MEJORAMIENTO SEDE SOCIAL Y HABILITACION ESPACIO RECREATIVO VILLA LOS VIÑEDOS, COMUNA DE PEÑAFLOR.</t>
  </si>
  <si>
    <t>1-B-2022-443</t>
  </si>
  <si>
    <t>PEÑAFLOR</t>
  </si>
  <si>
    <t>E27413/2022</t>
  </si>
  <si>
    <t>MEJORAMIENTO ÁREA VERDE VILLA VÍCTOR DOMINGO SILVA, COMUNA DE PEÑAFLOR</t>
  </si>
  <si>
    <t>1-B-2022-444</t>
  </si>
  <si>
    <t>E26746/2022</t>
  </si>
  <si>
    <t>"REPOSICION DE VEREDAS EN UNIDADES VECINALES N°19 Y 20”</t>
  </si>
  <si>
    <t>1-B-2022-446</t>
  </si>
  <si>
    <t>MEJORAMIENTO SALA CUNA Y JARDIN INFANTIL MUNICIPAL</t>
  </si>
  <si>
    <t>1-B-2022-447</t>
  </si>
  <si>
    <t>E27155/2022</t>
  </si>
  <si>
    <t>MEJORAMIENTO PLAZA ALTAIR</t>
  </si>
  <si>
    <t>1-B-2022-460</t>
  </si>
  <si>
    <t>E30037/2022</t>
  </si>
  <si>
    <t>REPOSICIÓN DE SERVICIOS HIGIENICOS EN EDIFICIO MUNICIPAL, CURACAVÍ</t>
  </si>
  <si>
    <t>1-B-2022-462</t>
  </si>
  <si>
    <t>NORMALIZACIÓN DE INSTALACIONES ELÉCTRICAS EN EDIFICIO MUNICIPAL, CURACAVÍ</t>
  </si>
  <si>
    <t>1-B-2022-463</t>
  </si>
  <si>
    <t>E29986/2022</t>
  </si>
  <si>
    <t>MEJORAMIENTO BANDEJON CENTRAL DE CARLOS VALDOVINOS, ENTRE CALLE RUCALHUE Y CALLE HUELQUEHUE, COMUNA DE PEDRO AGUIRRE CERDA</t>
  </si>
  <si>
    <t>1-B-2022-468</t>
  </si>
  <si>
    <t>E26582/2022</t>
  </si>
  <si>
    <t>CONSTRUCCION VALLA SEGURIDAD MIRADOR PLAZA LINCOLN</t>
  </si>
  <si>
    <t>1-B-2022-476</t>
  </si>
  <si>
    <t>E27227/2022</t>
  </si>
  <si>
    <t>MEJORAMIENTO PLAZA LOS CUNCOS</t>
  </si>
  <si>
    <t>1-B-2022-479</t>
  </si>
  <si>
    <t>E27055/2022</t>
  </si>
  <si>
    <t>MEJORAMIENTO ESPACIO PUBLICO SAN VICENTE DE NALTAGUA, COMUNA DE ISLA DE MAIPO</t>
  </si>
  <si>
    <t>1-B-2022-480</t>
  </si>
  <si>
    <t>E28456/2022</t>
  </si>
  <si>
    <t>MEJORAMIENTO ESPACIO PÚBLICO ESMERALDA, COMUNA DE COLINA</t>
  </si>
  <si>
    <t>1-B-2022-491</t>
  </si>
  <si>
    <t>E29977/2022</t>
  </si>
  <si>
    <t>MEJORAMIENTO ÁREA DE JUEGOS INFANTILES, PLAZA MAYOR RENCA</t>
  </si>
  <si>
    <t>1-B-2022-492</t>
  </si>
  <si>
    <t>E30261/2022</t>
  </si>
  <si>
    <t>SPD FORTALECIMIENTO AL SISTEMA DE RED DE VIGILANCIA DE LA COMUNA DE PUDAHUEL</t>
  </si>
  <si>
    <t>1-SPD-2022-86</t>
  </si>
  <si>
    <t>SPD CONSTRUCCION DE LA ILUMINACION PEATONAL CALLE EDISON</t>
  </si>
  <si>
    <t>1-SPD-2022-87</t>
  </si>
  <si>
    <t>MEJORAMIENTO ÁREA DE JUEGOS POBL. PADRE HURTADO,COMUNA DE MELIPILLA</t>
  </si>
  <si>
    <t>1-SPD-2022-88</t>
  </si>
  <si>
    <t>SPD CONSTRUCCION E IMPLEMENTACION DE SISTEMA DE TELEPROTECCION COMUNA LA GRANJA</t>
  </si>
  <si>
    <t>1-SPD-2022-99</t>
  </si>
  <si>
    <t>SPD MEJORAMIENTO PLAZA SAN JOAQUÍN, SECTOR PUEBLO DE LO BARNECHEA, COMUNA DE LO BARNECHEA.</t>
  </si>
  <si>
    <t>1-SPD-2022-114</t>
  </si>
  <si>
    <t>SPD AMPLIACIÓN SISTEMA DE CÁMARAS DE TELEVIGILANCIA COMUNA DE CERRILLOS</t>
  </si>
  <si>
    <t>1-SPD-2022-117</t>
  </si>
  <si>
    <t>SPD HABILITACIÓN DE ILUMINACIÓN PEATONAL EN CALLE ANTUMALAL, QUILICURA.</t>
  </si>
  <si>
    <t>1-SPD-2022-130</t>
  </si>
  <si>
    <t>CONSTRUCCIÓN DE REDUCTORES DE VELOCIDAD EN UNIDADES VECINALES 1-A, 1-B, 2, 3-A, 14, 15, 15-A, 16 Y 17, LA CISTERNA.</t>
  </si>
  <si>
    <t>1-B-2022-515</t>
  </si>
  <si>
    <t>E26814/2022</t>
  </si>
  <si>
    <t>SPD CONSTRUCCION DE LA ILUMINACION PEATONAL SECTOR LO ESPINOZA SUR</t>
  </si>
  <si>
    <t>1-SPD-2022-140</t>
  </si>
  <si>
    <t>MEJORAMIENTO DE AREAS VERDES EN POBLACIÓN LOS POETAS</t>
  </si>
  <si>
    <t>1-B-2022-518</t>
  </si>
  <si>
    <t>SPD RECUPERACIÓN DE ESPACIOS PÚBLICOS PLATABANDAS GAMBINO ORIENTE</t>
  </si>
  <si>
    <t>1-SPD-2022-146</t>
  </si>
  <si>
    <t>SPD CONSTRUCCION  DE LUMINARIAS PEATONALES EN SAN JOAQUIN</t>
  </si>
  <si>
    <t>1-SPD-2022-147</t>
  </si>
  <si>
    <t>CONSTRUCCIÓN COCINA COMUNITARIA COMUNA DE SAN PEDRO</t>
  </si>
  <si>
    <t>1-B-2022-521</t>
  </si>
  <si>
    <t>E30099/2022</t>
  </si>
  <si>
    <t>SPD MEJORAMIENTO LUMINARIA PEATONAL CALLE CONFERENCIA</t>
  </si>
  <si>
    <t>1-SPD-2022-163</t>
  </si>
  <si>
    <t>MEJORAMIENTO PLAZA SAN MIGUEL</t>
  </si>
  <si>
    <t>1-SPD-2022-179</t>
  </si>
  <si>
    <t>PMU-SEGURIDAD  "SPD AMPLIACIÓN DEL SISTEMA DE TELEVIGILANCIA EN LA COMUNA DE ISLA DE MAIPO".</t>
  </si>
  <si>
    <t>1-SPD-2022-183</t>
  </si>
  <si>
    <t>SPD CONSTRUCCION  DE NUEVAS LUMINARIAS PEATONALES CALLE CERRO NEGRO Y PROXIMIDADES COMUNA  LA CISTERNA</t>
  </si>
  <si>
    <t>1-SPD-2022-190</t>
  </si>
  <si>
    <t>SPD MEJORAMIENTO SISTEMA  DE TELE-VIGILANCIA  COMUNA DE PAINE</t>
  </si>
  <si>
    <t>1-SPD-2022-213</t>
  </si>
  <si>
    <t>SPD AMPLIACIÓN COBERTURA TELEPROTECCIÓN EJE FRANCISCO BILBAO</t>
  </si>
  <si>
    <t>1-SPD-2022-214</t>
  </si>
  <si>
    <t>SPD - PROYECTO DE MEJORAMIENTO DE LUMINARIAS CALLES AMIGOS DE PEÑALOLEN</t>
  </si>
  <si>
    <t>1-SPD-2022-217</t>
  </si>
  <si>
    <t>SPD CONSTRUCCION DE SISTEMA DE TELEPROTECCION COMUNA LA GRANJA</t>
  </si>
  <si>
    <t>1-SPD-2022-232</t>
  </si>
  <si>
    <t>CONSTRUCCION ACCESIBILIDAD UNIVERSAL Y AREAS  INCLUSIVAS COMPLEJO MALAQUIAS CONCHA</t>
  </si>
  <si>
    <t>1-B-2022-529</t>
  </si>
  <si>
    <t>SPD MEJORAMIENTO ILUMINACION PEATONAL CALLE CORONA SUECA</t>
  </si>
  <si>
    <t>1-SPD-2022-274</t>
  </si>
  <si>
    <t>SPD LUMINARIAS PEATONALES VILLA SAN CARLOS PUENTE ALTO</t>
  </si>
  <si>
    <t>1-SPD-2022-313</t>
  </si>
  <si>
    <t>SPD MEJORAMIENTO AREAS VERDES FINLANDIA, VILLA PORVENIR PUENTE ALTO</t>
  </si>
  <si>
    <t>1-SPD-2022-314</t>
  </si>
  <si>
    <t>CONSTRUCCIÓN DE ALUMBRADO PEATONAL CALLE PIRÁMIDE Y CALLE DARÍO SALAS, COMUNA DE SAN MIGUEL</t>
  </si>
  <si>
    <t>1-SPD-2022-347</t>
  </si>
  <si>
    <t>SPD HABILITACIÓN DE ILUMINACIÓN PEATONAL EN AVENIDA LO CRUZAT Y AVENIDA LAS TORRES, QUILICURA.</t>
  </si>
  <si>
    <t>1-SPD-2022-354</t>
  </si>
  <si>
    <t>“SPD MEJORAMIENTO DE TRAMOS DE ILUMINACIÓN PÚBLICA DE LA COMUNA DE EL BOSQUE, SECTOR VILLA ITALIA VENECIA”</t>
  </si>
  <si>
    <t>1-SPD-2022-400</t>
  </si>
  <si>
    <t>SPD MEJORAMIENTO DE TRAMOS DE ILUMINACIÓN PÚBLICA DE LA COMUNA DE EL BOSQUE SECTOR VILLA EL TATTERSAL Y LAGOS DE CHILE</t>
  </si>
  <si>
    <t>1-SPD-2022-402</t>
  </si>
  <si>
    <t>SPD REPOSICION ILUMINACION PEATONAL PLAZA DE ARMAS Y OTROS, COMUNA DE ALHUE</t>
  </si>
  <si>
    <t>1-SPD-2022-447</t>
  </si>
  <si>
    <t>SPD MEJORAMIENTO LUMINARIAS PEATONALES EN EL SECTOR EL ROBLE DE LA COMUNA DE LA PINTANA</t>
  </si>
  <si>
    <t>1-SPD-2022-465</t>
  </si>
  <si>
    <t>SPD CONSTRUCCIÓN DE ALUMBRADO PARQUE EL OMBÚ</t>
  </si>
  <si>
    <t>1-SPD-2022-468</t>
  </si>
  <si>
    <t>MEJORAMIENTO PLAZA GABRIELA MISTRAL, COMUNA DE PEDRO AGUIRRE CERDA</t>
  </si>
  <si>
    <t>1-B-2022-534</t>
  </si>
  <si>
    <t>E27145/2022</t>
  </si>
  <si>
    <t>INSTALACIÓN DE LUMINARIAS LED EN CALLE PRESIDENTE PRIETO UV 10 Y UV 16, COMUNA CERRO NAVIA</t>
  </si>
  <si>
    <t>1-SPD-2022-534</t>
  </si>
  <si>
    <t>INSTALACIÓN LUMINARIAS PEATONALES LED PARA PLAZAS SECTOR AV LA ESTRELLA</t>
  </si>
  <si>
    <t>1-SPD-2022-535</t>
  </si>
  <si>
    <t>ILUMINACION ESPACIOS  PUBLICOS Y ENCUENTRO, COMUNA DE LAMPA</t>
  </si>
  <si>
    <t>1-SPD-2022-539</t>
  </si>
  <si>
    <t>SPD MEJORAMIENTO PLATABANDA LA PINCOYA TIENE UN NUEVO AMANECER</t>
  </si>
  <si>
    <t>1-SPD-2022-628</t>
  </si>
  <si>
    <t>SPD LUMINARIAS PEATONALES AVENIDA CONCHA Y TORO, SECTOR CENTRO PUENTE ALTO</t>
  </si>
  <si>
    <t>1-SPD-2022-651</t>
  </si>
  <si>
    <t>SPD MEJORAMIENTO PLAZA PUENTE ALTO</t>
  </si>
  <si>
    <t>1-SPD-2022-652</t>
  </si>
  <si>
    <t>HABILITACIÓN DE BICICLETEROS PARA RECINTO MUNICIPAL DE LA COMUNA DE QUILICURA</t>
  </si>
  <si>
    <t>1-B-2022-544</t>
  </si>
  <si>
    <t>HABILITACION AREA DE JUEGOS PLAZA CENTRO COMUNITARIO LLIFÉN</t>
  </si>
  <si>
    <t>1-B-2022-263</t>
  </si>
  <si>
    <t>CONSTRUCCIÓN CIERRE PERIMETRAL ESTADIO MUNICIPAL, LOS LAGOS</t>
  </si>
  <si>
    <t>1-C-2022-1282</t>
  </si>
  <si>
    <t>CONSTRUCCIÓN RESALTOS REDUCTORES DE VELOCIDAD, LOS LAGOS</t>
  </si>
  <si>
    <t>1-C-2022-2014</t>
  </si>
  <si>
    <t>SPD CONSTRUCCIÓN ESPACIO DEPORTIVO Y VERDE POBLACIÓN 11 DE SEPTIEMBRE, COMUNA DE LOS LAGOS</t>
  </si>
  <si>
    <t>1-SPD-2022-93</t>
  </si>
  <si>
    <t>IMPLEMENTACION SISTEMA TELEVIGILANCIA DIVERSOS SECTORES, COMUNA DE LAGO RANCO</t>
  </si>
  <si>
    <t>1-SPD-2022-254</t>
  </si>
  <si>
    <t>REPOSICION PLAZA JUAN ANTONIO RIOS, COMUNA LAGO RANCO</t>
  </si>
  <si>
    <t>1-SPD-2022-255</t>
  </si>
  <si>
    <t>SPD-AMPLIACIÓN PARA LA INSTALACIÓN DE CÁMARAS DE VIGILANCIA EN LOS SECTORES RURALES DE LA COMUNA DE MARIQUINA</t>
  </si>
  <si>
    <t>1-SPD-2022-295</t>
  </si>
  <si>
    <t>INSTALACION E IMPLEMENTACION DE SISTEMA CCTV EN DIVERSOS SECTORES , VALDIVIA</t>
  </si>
  <si>
    <t>1-SPD-2022-322</t>
  </si>
  <si>
    <t>INSTALACIÓN Y RECAMBIO LUMINARIAS SECTOR PONIENTE, COMUNA DE LANCO</t>
  </si>
  <si>
    <t>1-SPD-2022-416</t>
  </si>
  <si>
    <t>INSTALACIÓN Y RECAMBIO LUMINARIAS SECTOR ORIENTE, COMUNA DE LANCO</t>
  </si>
  <si>
    <t>1-SPD-2022-417</t>
  </si>
  <si>
    <t>SPD CONSTRUCCIÓN SISTEMA TELEVIGILANCIA Y RECAMBIO LUMINARIAS ALUMBRADO PÚBLICO LOCALIDAD DE COÑARIPE, COMUNA DE PANGUIPULLI</t>
  </si>
  <si>
    <t>1-SPD-2022-448</t>
  </si>
  <si>
    <t>PMU-SPD: RECAMBIO DE LUMINARIAS, COMUNA DE RÍO BUENO</t>
  </si>
  <si>
    <t>1-SPD-2022-528</t>
  </si>
  <si>
    <t>SPD-AMPLIACIÓN RED CÁMARAS FUTRONO RURAL</t>
  </si>
  <si>
    <t>1-SPD-2022-551</t>
  </si>
  <si>
    <t>SPD CONSTRUCCIÓN ESPACIO DEPORTIVO Y VERDE VILLA LOS RÍOS, COMUNA DE LOS LAGOS</t>
  </si>
  <si>
    <t>1-SPD-2022-582</t>
  </si>
  <si>
    <t>CONSTRUCCION DE PUESTOS MULTIUSO ESTADIO MUNICIPAL  LANCO</t>
  </si>
  <si>
    <t>1-B-2022-547</t>
  </si>
  <si>
    <t>MEJORAMIENTO Y RECAMBIO DE MURETES DE MAMPOSTERÍA EN ESPACIOS PÚBLICOS DE LA CIUDAD DE ARICA</t>
  </si>
  <si>
    <t>1-B-2022-252</t>
  </si>
  <si>
    <t>SPD -  AMPLIACIÓN DE CÁMARAS DE TELEPROTECCIÓN EN AVENIDA CAPITAN AVALOS</t>
  </si>
  <si>
    <t>1-SPD-2022-374</t>
  </si>
  <si>
    <t>SPD - AMPLIACIÓN DEL SISTEMA DE TELEPROTECCIÓN PARA LA COMUNA DE ARICA</t>
  </si>
  <si>
    <t>1-SPD-2022-377</t>
  </si>
  <si>
    <t>SPD CONSTRUCCIÓN ILUMINACIÓN PEATONAL DIVERSAS LOCALIDADES, COMUNA DE PUTRE</t>
  </si>
  <si>
    <t>1-SPD-2022-380</t>
  </si>
  <si>
    <t>PUTRE</t>
  </si>
  <si>
    <t>CONSTRUCCIÓN GRADERÍAS CANCHA SAN VICENTE ALTO, COMUNA DE EL CARMEN</t>
  </si>
  <si>
    <t>1-C-2022-457</t>
  </si>
  <si>
    <t>CONSTRUCCIÓN GRADERÍAS CANCHA SAN VICENTE BAJO, COMUNA DE EL CARMEN</t>
  </si>
  <si>
    <t>1-C-2022-475</t>
  </si>
  <si>
    <t>"SPD CONSTRUCCIÓN PLAZA RECREATIVA  VILLA LAS VIOLETAS, CHILLÁN VIEJO”</t>
  </si>
  <si>
    <t>1-SPD-2022-225</t>
  </si>
  <si>
    <t>CHILLÁN VIEJO</t>
  </si>
  <si>
    <t>SPD CONSTRUCCION CIRCUITO DE MAQUINAS DE EJERCICIOS PLAZA DE RECINTO, COMUNA DE PINTO</t>
  </si>
  <si>
    <t>1-SPD-2022-307</t>
  </si>
  <si>
    <t>SPD REPOSICIÓN DE LUMINARIAS PROYECTO ILUMINEMOS POR UN YUNGAY MÁS SEGURO</t>
  </si>
  <si>
    <t>1-SPD-2022-497</t>
  </si>
  <si>
    <t>SPD MEJORAMIENTO PLAZOLETA  VILLA EL BOSQUE, COMUNA DE RÁNQUIL</t>
  </si>
  <si>
    <t>1-SPD-2022-611</t>
  </si>
  <si>
    <t>RÁNQUIL</t>
  </si>
  <si>
    <t>Código PMU</t>
  </si>
  <si>
    <t>CONSTRUCCION SSHH Y CASINO LICEO MIRELLA CATALAN URZUA, COMUNA DE PAREDONES</t>
  </si>
  <si>
    <t>1-C-2021-1803 [FET]</t>
  </si>
  <si>
    <t>DECRETO N° 203</t>
  </si>
  <si>
    <t>CONSTRUCCIÓN REDUCTORES DE VELOCIDAD EN ESTABLECIMIENTOS DE EDUCACIÓN RADIO URBANO SAN FERNANDO</t>
  </si>
  <si>
    <t>1-C-2021-1977 [FET]</t>
  </si>
  <si>
    <t>REPOSICIÓN VEREDAS UBICADAS EN AVENIDA BALMACEDA NORTE, COMUNA DE MAULE</t>
  </si>
  <si>
    <t>1-C-2021-112 [FET]</t>
  </si>
  <si>
    <t>CONSTRUCCIÓN CIERRE PERIMETRAL Y CUBIERTA GRADERÍAS ESTADIO VILLA LAS ROSAS</t>
  </si>
  <si>
    <t>1-C-2019-1828 [FET]</t>
  </si>
  <si>
    <t>REPOSICIÓN DE VEREDAS DE VILLA LAS ROSAS</t>
  </si>
  <si>
    <t>1-C-2020-1298 [FET]</t>
  </si>
  <si>
    <t>MEJORAMIENTO ESPACIO PÚBLICO LAS HERAS ENTRE CARDENIO AVELLO Y BAQUEDANO, CONCEPCION</t>
  </si>
  <si>
    <t>1-C-2019-1421 [FET]</t>
  </si>
  <si>
    <t>CONSTRUCCIÓN SEDE SOCIAL CLUB DEPORTIVO ARMANDO ALARCÓN DEL CANTO, HUALPÉN</t>
  </si>
  <si>
    <t>1-C-2019-1365 [FET]</t>
  </si>
  <si>
    <t>CONSTRUCCIÓN MULTICANCHA MORAVIA, PRADOS DE LA FLORESTA, HUALPÉN</t>
  </si>
  <si>
    <t>1-C-2019-1360 [FET]</t>
  </si>
  <si>
    <t>CONSTRUCCIÓN SEDE ASOCIACIÓN DE FÚTBOL AMATEUR, SAN PEDRO DE LA PAZ</t>
  </si>
  <si>
    <t>1-C-2021-877 [FET]</t>
  </si>
  <si>
    <t>CONSTRUCCÓN SEDE SECTOR HUAPI BUDI, COMUNA DE SAAVEDRA</t>
  </si>
  <si>
    <t>1-C-2021-144 [FET]</t>
  </si>
  <si>
    <t>REPOSICIÓN ACERAS ACCESO GUACOLDA, COMUNA DE TRAIGUÉN.</t>
  </si>
  <si>
    <t>1-C-2018-1590 [FET]</t>
  </si>
  <si>
    <t>REPOSICIÓN ACERAS SECTOR GUACOLDA ANTIGUA, TRAIGUÉN</t>
  </si>
  <si>
    <t>1-C-2021-1047 [FET]</t>
  </si>
  <si>
    <t>REPOSICION VEREDAS DISTINTAS ZONAS, COMUNA DE TRAIGUÉN</t>
  </si>
  <si>
    <t>1-C-2021-222 [FET]</t>
  </si>
  <si>
    <t>CONSTRUCCIÓN SALA BOXEO, LOS MUERMOS</t>
  </si>
  <si>
    <t>1-C-2021-1339 [FET]</t>
  </si>
  <si>
    <t>REPOSICIÓN CIERRE PERIMETRAL CEMENTERIO ESTAQUILLA</t>
  </si>
  <si>
    <t>1-C-2021-1359 [FET]</t>
  </si>
  <si>
    <t>MEJORAMIENTO ACCESO Y ESTACIONAMIENTO MUNICIPAL, CURACAVI</t>
  </si>
  <si>
    <t>1-C-2021-1270 [FET]</t>
  </si>
  <si>
    <t>MEJORAMIENTO MULTICANCHA CANTO GENERAL</t>
  </si>
  <si>
    <t>1-C-2021-594 [FET]</t>
  </si>
  <si>
    <t>CONSTRUCCIÓN ZONA CALISTENIA LAS UVAS Y EL VIENTO</t>
  </si>
  <si>
    <t>1-C-2021-1051 [FET]</t>
  </si>
  <si>
    <t>ILUMINACIÓN DE CRUCES PEATONALES DE LA COMUNA DE PAINE</t>
  </si>
  <si>
    <t>1-C-2021-588 [FET]</t>
  </si>
  <si>
    <t>CONSTRUCCIÓN CANCHA DE TENIS MATADERO, COMUNA DE COELEMU</t>
  </si>
  <si>
    <t>1-C-2020-891 [FET]</t>
  </si>
  <si>
    <t>MEJORAMIENTO Y REPOSICION DE ACERAS COELEMU URBANO, COMUNA DE COELEMU</t>
  </si>
  <si>
    <t>1-C-2020-1217 [FET]</t>
  </si>
  <si>
    <t>MEJORAMIENTO CAMINO LAGUNILLAS, EMPEDRADO</t>
  </si>
  <si>
    <t>1-C-2019-1216 [FET]</t>
  </si>
  <si>
    <t>CONSTRUCCIÓN E INSTALACIÓN DE RESALTOS EN ZONA URBANA DE LA COMUNA DE SAN FELIPE</t>
  </si>
  <si>
    <t>1-C-2021-1510 [FET]</t>
  </si>
  <si>
    <t>CONSTRUCCIÓN LUMINARIAS PEATONALES CALLE PEDRO AGUIRRE CERDA, PUNTA ARENAS</t>
  </si>
  <si>
    <t>1-C-2022-16 [FET]</t>
  </si>
  <si>
    <t>EXTENSIÓN RED DE ALUMBRADO PÚBLICO SECTOR EMBARCADERO DE PUERTO SÁNCHEZ</t>
  </si>
  <si>
    <t>1-C-2021-1783 [FET]</t>
  </si>
  <si>
    <t>MEJORAMIENTO AREAS DE ESPARCIMIENTO Y CIERRE PERIMETRAL CONDOMINIO LOS ALAMOS</t>
  </si>
  <si>
    <t>1-C-2021-1331 [FET]</t>
  </si>
  <si>
    <t>MEJORAMIENTO JUEGOS INFANTILES Y ÁREA VERDE VILLA QUEMCHI</t>
  </si>
  <si>
    <t>1-C-2021-1302 [FET]</t>
  </si>
  <si>
    <t>REPOSICIÓN PUENTE DE MADERA, SECTOR CAMINO LA PASARELA, LLIUCO</t>
  </si>
  <si>
    <t>1-C-2021-829 [FET]</t>
  </si>
  <si>
    <t>REPOSICION VEREDAS VILLA COMUY SECTOR SUR, PITRUFQUEN</t>
  </si>
  <si>
    <t>1-C-2021-1072 [FET]</t>
  </si>
  <si>
    <t>PITRUFQUEN</t>
  </si>
  <si>
    <t>CONSTRUCCION SEDE POBLACION CARLOS CONDELL</t>
  </si>
  <si>
    <t>1-C-2019-672 [FET]</t>
  </si>
  <si>
    <t>TUR - CONSTRUCCION PUERTO MUNICIPAL LONCONAO</t>
  </si>
  <si>
    <t>1-C-2021-1755 [FET]</t>
  </si>
  <si>
    <t>TUR - CONSTRUCCIÓN SEÑALÉTICA TURÍSTICA INDICATIVA E INTERPRETATIVA COMUNA DE FUTRONO</t>
  </si>
  <si>
    <t>1-C-2022-295 [FET]</t>
  </si>
  <si>
    <t>MTT2021 - HABILITACIÓN CICLOVÍA TEMPORAL AV. INDEPENDENCIA, TRAMO AV. SANTA MARÍA  GAMERO / CARLOS LORCA</t>
  </si>
  <si>
    <t>1-C-2021-894 [FET]</t>
  </si>
  <si>
    <t>MEJORAMIENTO DE CICLOVÍA PARA PROMOCIÓN DE MEDIOS DE TRANSPORTE SUSTENTABLE, PUERTO AYSEN</t>
  </si>
  <si>
    <t>1-C-2021-1038 [FET]</t>
  </si>
  <si>
    <t>AYSEN</t>
  </si>
  <si>
    <t>MEJORAMIENTO LICEO ARTURO PRAT CHACON DE PUERTO CISNES, COMUNA DE CISNES</t>
  </si>
  <si>
    <t>1-C-2021-1511 [FET]</t>
  </si>
  <si>
    <t>CONSTRUCCION MULTICANCHA NUEVO HORIZONTE DE COCHRANE</t>
  </si>
  <si>
    <t>1-C-2021-1360 [FET]</t>
  </si>
  <si>
    <t>CONSTRUCCIÓN MULTICANCHA MONTE ACONCAGUA</t>
  </si>
  <si>
    <t>1-C-2020-505 [FET]</t>
  </si>
  <si>
    <t>CONSTRUCCIÓN SEDE COMUNITARIA ARCOS DE PINAMAR</t>
  </si>
  <si>
    <t>1-C-2020-102 [FET]</t>
  </si>
  <si>
    <t>CONSTRUCCIÓN SEDE COMUNITARIA RENACER DE PINAMAR</t>
  </si>
  <si>
    <t>1-C-2021-1092 [FET]</t>
  </si>
  <si>
    <t>CONSTRUCCIÓN DE RESALTOS REDUCTORES DE VELOCIDAD EN ZONAS URBANAS DE CH. ALTO, HUATULAME, EL PALQUI Y CIUDAD DE MONTE PATRIA.</t>
  </si>
  <si>
    <t>1-C-2021-1678 [FET]</t>
  </si>
  <si>
    <t>SPI CONSTRUCCIÓN SALA DE PROCESOS COMUNITARIA</t>
  </si>
  <si>
    <t>1-C-2021-1745 [FET]</t>
  </si>
  <si>
    <t>REMODELACION PLAZA LAS ARAUCARIAS, LONQUIMAY</t>
  </si>
  <si>
    <t>1-C-2021-775 [FET]</t>
  </si>
  <si>
    <t>MEJORAMIENTO PLAZA VILLA EUGENIO TUMA - LA PAZ, PITRUFQUEN</t>
  </si>
  <si>
    <t>1-C-2021-438 [FET]</t>
  </si>
  <si>
    <t>REPOSICION VEREDAS VILLA COMUY, PITRUFQUEN</t>
  </si>
  <si>
    <t>1-C-2021-118 [FET]</t>
  </si>
  <si>
    <t>RECAMBIO DE LUMINARIAS A LED SECTOR CAUPOLICAN 2, COMUNA DE PÜRÉN</t>
  </si>
  <si>
    <t>1-C-2021-643 [FET]</t>
  </si>
  <si>
    <t>RECAMBIO DE LUMINARIAS A LED SECTOR VILLA ESTADIO, COMUNA DE PURÉN</t>
  </si>
  <si>
    <t>1-C-2021-450 [FET]</t>
  </si>
  <si>
    <t>CONSTRUCCIÓN ALUMBRADO PUBLICO DIVERSOS LOTEOS 2021, TEMUCO</t>
  </si>
  <si>
    <t>1-C-2021-953 [FET]</t>
  </si>
  <si>
    <t>MEJORAMIENTO DE VEREDAS CALLE CENTENARIO ENTRE BARROS ARANA Y COLO COLO, TEMUCO</t>
  </si>
  <si>
    <t>1-C-2022-106 [FET]</t>
  </si>
  <si>
    <t>MTT 2020 HABILITACIÓN PISTA SOLO TRANSPORTE PUBLICO CALLE SAN MARTÍN</t>
  </si>
  <si>
    <t>1-C-2020-1786 [FET]</t>
  </si>
  <si>
    <t>MTT 2020 MODIFICACIÓN SEMÁFOROS BARROS ARANA - MIRAFLORES</t>
  </si>
  <si>
    <t>1-C-2020-1710 [FET]</t>
  </si>
  <si>
    <t>REPARACIÓN BACHES DE EMERGENCIA VARIOS SECTORES, COMUNA DE TEMUCO</t>
  </si>
  <si>
    <t>1-C-2022-217 [FET]</t>
  </si>
  <si>
    <t>REPOSICIÓN ACERAS SECTOR URBANO , TRAIGUEN</t>
  </si>
  <si>
    <t>1-C-2021-301 [FET]</t>
  </si>
  <si>
    <t>CONSTRUCCION CAMARINES GIMNASIO LICEO POLITECNICO MANUEL MONTT</t>
  </si>
  <si>
    <t>1-C-2020-756 [FET]</t>
  </si>
  <si>
    <t>CONSTRUCCION SEDE SOCIAL CALIFORNIA</t>
  </si>
  <si>
    <t>1-C-2017-22 [FET]</t>
  </si>
  <si>
    <t>MEJORAMIENTO PAVIMENTOS INTERIORES JARDINES INFANTILES Y SALAS CUNA, VICTORIA</t>
  </si>
  <si>
    <t>1-C-2021-1040 [FET]</t>
  </si>
  <si>
    <t>REPOSICION DE VEREDAS HORNOPIREN, COMUNA DE HUALAIHUE</t>
  </si>
  <si>
    <t>1-C-2022-46 [FET]</t>
  </si>
  <si>
    <t>MEJORAMIENTO CALLE BERNARDO O¨HIGGINS SECTOR PEDRO MONTT. COMUNA DE MAULLIN.</t>
  </si>
  <si>
    <t>1-C-2022-8 [FET]</t>
  </si>
  <si>
    <t>MEJORAMIENTO DE ACERA Y CALZADA PASAJE LOS ALCALDES</t>
  </si>
  <si>
    <t>1-C-2022-57 [FET]</t>
  </si>
  <si>
    <t>CONSTRUCCION E INSTALACION PANELES INFORMATIVOS - COMUNA PUQUELDON</t>
  </si>
  <si>
    <t>1-C-2021-1401 [FET]</t>
  </si>
  <si>
    <t>MEJORAMIENTO CAMINO DE ACCESO SECTOR PUNTA LIMA - COMUNA PUQUELDON</t>
  </si>
  <si>
    <t>1-C-2021-1380 [FET]</t>
  </si>
  <si>
    <t>CONSTRUCCIÓN LUMINARIAS PEATONALES CALLE RÓMULO CORREA, PUNTA ARENAS</t>
  </si>
  <si>
    <t>1-C-2021-1872 [FET]</t>
  </si>
  <si>
    <t>REPOSICIÓN PARADEROS BULNES, SANTA CLARA Y TRES ESQUINAS, COMUNA DE BULNES</t>
  </si>
  <si>
    <t>1-C-2021-1541 [FET]</t>
  </si>
  <si>
    <t>REPOSICION PARADEROS URBANOS, COMUNA BULNES</t>
  </si>
  <si>
    <t>1-C-2021-1455 [FET]</t>
  </si>
  <si>
    <t>MEJORAMIENTO SERVICIOS HIGIÉNICOS LOCALIDAD DE JAIÑA, COMUNA DE HUARA</t>
  </si>
  <si>
    <t>1-C-2021-931 [FET]</t>
  </si>
  <si>
    <t>CONSTRUCCION MULTICANCHA VILLA EL CARMEN, COMUNA DE LA CALERA</t>
  </si>
  <si>
    <t>1-C-2021-1144 [FET]</t>
  </si>
  <si>
    <t>CONSTRUCCIÓN CENTRO INTEGRAL DE DESARROLLO TURISTICO, ARCHIPIÉLAGO JUAN FERNÁNDEZ</t>
  </si>
  <si>
    <t>1-C-2020-1518 [FET]</t>
  </si>
  <si>
    <t>TUR-CONSTRUCCIÓN DE ACCESOS, SENDEROS Y MIRADORES EN MONUMENTOS NACIONALES HISTÓRICOS CON PROTECCIÓN FISCAL EN ZOIT ROBINSON CRUSOE</t>
  </si>
  <si>
    <t>1-C-2021-1748 [FET]</t>
  </si>
  <si>
    <t>CONSTRUCCION REDUCTORES DE VELOCIDAD SECTOR SUR ,LOS ANDES</t>
  </si>
  <si>
    <t>1-C-2021-1677 [FET]</t>
  </si>
  <si>
    <t>REPOSICIÓN VEREDAS CALLE LOS COPIHUES Y LAS VIOLETAS ENTRE AV CARLOS LEON B Y LA FLORIDA, Y CALLE LAS PATAGUAS ENTRE AV TAJAMAR Y CALLE LOS COPIHUES</t>
  </si>
  <si>
    <t>1-C-2021-630 [FET]</t>
  </si>
  <si>
    <t>REPOSICIÓN VEREDAS DE CALLES LOS CRISANTEMOS, LOS ALERCES Y LOS PINOS ENTRE AVENIDA CARLOS LEÓN BRICEÑO Y CALLE LA FLORIDA.</t>
  </si>
  <si>
    <t>1-C-2021-965 [FET]</t>
  </si>
  <si>
    <t>REPOSICION SEDE COMITÉ APR LLENQUEHUE, CAÑETE</t>
  </si>
  <si>
    <t>1-C-2021-688 [FET]</t>
  </si>
  <si>
    <t>ILUMINACIÓN PARADEROS PUENTE 1 AL 5</t>
  </si>
  <si>
    <t>1-C-2021-886 [FET]</t>
  </si>
  <si>
    <t>PINTURA MULTICANCHA Y HERMOSEAMIENTO ENTORNO ECUELA JUAN JOSÉ LATORRE, PUERTO NORTE, ISLA SANTA MARÍA, CORONEL</t>
  </si>
  <si>
    <t>1-C-2022-302 [FET]</t>
  </si>
  <si>
    <t>CONSTRUCCION PISTA DE PATINAJE MUNICIPAL, MULCHÉN</t>
  </si>
  <si>
    <t>1-C-2021-1334 [FET]</t>
  </si>
  <si>
    <t>MEJORAMIENTO DE PLAZA DIEGO PORTALES, COMUNA DE QUILLECO</t>
  </si>
  <si>
    <t>1-C-2021-1824 [FET]</t>
  </si>
  <si>
    <t>MEJORAMIENTO PLAZAS PUCARA BUREO, SAN PEDRO DE LA PAZ</t>
  </si>
  <si>
    <t>1-C-2021-815 [FET]</t>
  </si>
  <si>
    <t>REPOSICIÓN DE VEREDAS CALLE ANTOFAGASTA Y OTROS,COMUNA DE GRANEROS</t>
  </si>
  <si>
    <t>1-C-2021-297 [FET]</t>
  </si>
  <si>
    <t>CONSTRUCCIÓN CENTRO VETERINARIO DE ATENCIÓN PRIMARIA, LA ESTRELLA</t>
  </si>
  <si>
    <t>1-C-2022-212 [FET]</t>
  </si>
  <si>
    <t>REPARACIÓN ESCUELA F-238 DE PELEQUEN COMUNA DE MALLOA</t>
  </si>
  <si>
    <t>1-C-2021-1961 [FET]</t>
  </si>
  <si>
    <t>MEJORAMIENTO DE MULTICANCHA Y ÁREAS VERDES POBLACIÓN 10 DE AGOSTO, GULTRO</t>
  </si>
  <si>
    <t>1-C-2022-338 [FET]</t>
  </si>
  <si>
    <t>MEJORAMIENTO DE PLAZA IGLESIA LA MERCED- OLIVAR BAJO</t>
  </si>
  <si>
    <t>1-C-2021-1898 [FET]</t>
  </si>
  <si>
    <t>CONSTRUCCION CANCHA DE TENIS SECTOR LA QUINTA, COMUNA DE PAREDONES</t>
  </si>
  <si>
    <t>1-C-2021-1797 [FET]</t>
  </si>
  <si>
    <t>MEJORAMIENTO VEREDAS MANUEL MONTT Y PRIMER CENTENARIO ENTRE ANGEL GAETE Y AVDA.ORTUZAR, COMUNA DE PICHILEMU</t>
  </si>
  <si>
    <t>1-C-2021-35 [FET]</t>
  </si>
  <si>
    <t>MEJORAMIENTO PUENTES VECINALES, COMUNA DE PLACILLA</t>
  </si>
  <si>
    <t>1-C-2020-1329 [FET]</t>
  </si>
  <si>
    <t>REPOSICIÓN MULTICANCHA VILLA AMERICA</t>
  </si>
  <si>
    <t>1-C-2021-1353 [FET]</t>
  </si>
  <si>
    <t>TUR-CONSTRUCCION DE SEÑALETICAS EN ZONA DE INTERES TURISTICO</t>
  </si>
  <si>
    <t>1-C-2021-1737 [FET]</t>
  </si>
  <si>
    <t>CONSTRUCCIÓN ÁREA VERDE DON SEBASTIÁN I</t>
  </si>
  <si>
    <t>1-C-2021-1836 [FET]</t>
  </si>
  <si>
    <t>REPOSICIÓN CIERRE ESTADIO SAGRADA FAMILIA Y RUTA ACCESIBLE, COMUNA DE SAGRADA FAMILIA</t>
  </si>
  <si>
    <t>1-C-2021-1321 [FET]</t>
  </si>
  <si>
    <t>CONSTRUCCION CANCHA DE FUTBOLITO DE PASTO SINTETICO SAN PEDRO NORTE, RIO HURTADO</t>
  </si>
  <si>
    <t>1-C-2020-1066 [FET]</t>
  </si>
  <si>
    <t>CONSTRUCCION SEDE COMUNITARIA SECTOR LAS QUILAS, CURACAUTIN</t>
  </si>
  <si>
    <t>1-C-2019-1515 [FET]</t>
  </si>
  <si>
    <t>CONSTRUCCIÓN HUELLAS DE HORMIGÓN PASAJES VIDELA Y LOA</t>
  </si>
  <si>
    <t>1-C-2021-949 [FET]</t>
  </si>
  <si>
    <t>MEJORAMIENTO RED VIAL VECINAL CALLEJON LOS HUINGANES, LOS RIQUELME, EL BOLSON Y EL SAUCE, LONGAVI</t>
  </si>
  <si>
    <t>1-C-2021-1208 [FET]</t>
  </si>
  <si>
    <t>MEJORAMIENTO RED VIAL VECINAL SECTOR SAN LUIS</t>
  </si>
  <si>
    <t>1-C-2021-1257 [FET]</t>
  </si>
  <si>
    <t>CONSTRUCCION TECHUMBRE PLAZA DE APAMILCA</t>
  </si>
  <si>
    <t>1-C-2021-1564 [FET]</t>
  </si>
  <si>
    <t>MEJORAMIENTO INFRAESTRUCTURA GIMANSIO MUNICIPAL DE NILAHUE CORNEJO, PUMANQUE</t>
  </si>
  <si>
    <t>1-C-2022-30 [FET]</t>
  </si>
  <si>
    <t>REPOSICION SEÑALIZACION DE CALLES COMUNA DE PUMANQUE</t>
  </si>
  <si>
    <t>1-C-2022-124 [FET]</t>
  </si>
  <si>
    <t>REPOSICIÓN DE JUEGOS PLAZA PARQUE DE ÑIPAS</t>
  </si>
  <si>
    <t>1-C-2021-1184 [FET]</t>
  </si>
  <si>
    <t>CONSTRUCCIÓN ILUMINACIÓN SOLAR PARADEROS SECTORES RURALES, MARCHIGUE</t>
  </si>
  <si>
    <t>1-C-2020-777 [FET]</t>
  </si>
  <si>
    <t>MEJORAMIENTO EVACUACION DE AGUAS LLUVIAS CALLE LIBERTAD, MARCHIGUE</t>
  </si>
  <si>
    <t>1-C-2021-488 [FET]</t>
  </si>
  <si>
    <t>MEJORAMIENTO PLANTA DE TRATAMIENTO DE AGUAS SERVIDAS MARCHIGUE URBANO</t>
  </si>
  <si>
    <t>1-C-2021-1442 [FET]</t>
  </si>
  <si>
    <t>REPOSICION DE ACERAS AV. LOS MOLINOS TRAMO 5 DE ABRIL-CALLE LIBERTAD, MARCHIGUE</t>
  </si>
  <si>
    <t>1-C-2021-482 [FET]</t>
  </si>
  <si>
    <t>MEJORAMIENTO ESPACIO DEPORTIVO VILLA PARQUE RESIDENCIAL EL CARMEN, COMUNA DE CALERA DE TANGO</t>
  </si>
  <si>
    <t>1-C-2021-352 [FET]</t>
  </si>
  <si>
    <t>MEJORAMIENTO MULTICANCHA VILLA PUERTA DEL INCA CALERA DE TANGO</t>
  </si>
  <si>
    <t>1-C-2022-277 [FET]</t>
  </si>
  <si>
    <t>REPOSICIÓN DE VEREDAS POBLACIÓN GARCÍA HURTADO DE MENDOZA</t>
  </si>
  <si>
    <t>1-C-2021-1968 [FET]</t>
  </si>
  <si>
    <t>REPOSICIÓN DE VEREDAS VILLA NUEVA PRIMAVERA</t>
  </si>
  <si>
    <t>1-C-2021-1972 [FET]</t>
  </si>
  <si>
    <t>MEJORAMIENTO MULTICANCHA JUNTA VECINAL 318, COMUNA DE ALTO HOSPICIO</t>
  </si>
  <si>
    <t>1-C-2021-1666 [FET]</t>
  </si>
  <si>
    <t>REPARACION SEDE SOCIAL JUNTA DE VECINOS EL MIRADOR COMUNA DE ALTO HOSPICIO</t>
  </si>
  <si>
    <t>1-C-2021-1398 [FET]</t>
  </si>
  <si>
    <t>CONSTRUCCION SEDE CLUB DEPORTIVO Y CULTURAL AMANECER, POZO ALMONTE</t>
  </si>
  <si>
    <t>1-C-2020-1680 [FET]</t>
  </si>
  <si>
    <t>MEJORAMIENTO ENTORNO CEMENTERIO DE MATILLA</t>
  </si>
  <si>
    <t>1-C-2021-1486 [FET]</t>
  </si>
  <si>
    <t>REPOSICIÓN DE VEREDA E INSTALACIÓN DE DEFENSAS, CALLE CAUPOLICÁN, CABILDO.</t>
  </si>
  <si>
    <t>1-C-2021-1842 [FET]</t>
  </si>
  <si>
    <t>MEJORAMIENTO Y HABILITACIÓN DE RED DE ALUMBRADO PÚBLICO, SECTORES REÑACA ALTO Y LA PARVA COMUNA DE VIÑA DEL MAR</t>
  </si>
  <si>
    <t>1-C-2019-676 [FET]</t>
  </si>
  <si>
    <t>CONSTRUCCIÓN PAVIMENTO PASAJE 24, SECTOR ALTOS DE CHIGUAYANTE</t>
  </si>
  <si>
    <t>1-C-2019-1495 [FET]</t>
  </si>
  <si>
    <t>CONSTRUCCIÓN SKATEPARK. COMUNA DE FLORIDA</t>
  </si>
  <si>
    <t>1-C-2022-119 [FET]</t>
  </si>
  <si>
    <t>CONSTRUCCIÓN PARADEROS DIFERENTES SECTORES URBANOS</t>
  </si>
  <si>
    <t>1-C-2021-1112 [FET]</t>
  </si>
  <si>
    <t>MEJORAMIENTO ESPACIO PÚBLICO LAS VIÑAS,LAJA</t>
  </si>
  <si>
    <t>1-C-2022-301 [FET]</t>
  </si>
  <si>
    <t>REPOSICION PLAZA GABRIELA PIZARRO, LEBU</t>
  </si>
  <si>
    <t>1-C-2021-341 [FET]</t>
  </si>
  <si>
    <t>INSTALACIÓN DE LUMINARIA PEATONAL SECTOR URBANO COMUNA DE MULCHÉN</t>
  </si>
  <si>
    <t>1-C-2021-988 [FET]</t>
  </si>
  <si>
    <t>CONSTRUCCIÓN DE ÁREA VERDE ANÍBAL LARRAÍN VIAL</t>
  </si>
  <si>
    <t>1-C-2020-1551 [FET]</t>
  </si>
  <si>
    <t>MEJORAMIENTO Y EQUIPAMIENTO CALLE EGAÑA ENTRE GRECIA Y JOSÉ ARRIETA</t>
  </si>
  <si>
    <t>1-C-2020-1612 [FET]</t>
  </si>
  <si>
    <t>MEJORAMIENTO Y EQUIPAMIENTO CALLE EL CHUNCHO ENTRE LOS CEREZOS Y TOBALABA</t>
  </si>
  <si>
    <t>1-C-2020-1633 [FET]</t>
  </si>
  <si>
    <t>MEJORAMIENTO Y EQUIPAMIENTO CALLE JUAN DE DIOS VIAL CORREA</t>
  </si>
  <si>
    <t>1-C-2020-1637 [FET]</t>
  </si>
  <si>
    <t>MEJORAMIENTO DE LA ILUMINACIÓN PEATONAL AV CAUPOLICAN Y CALLE ANIBAL MONTT, COMUNA DE RENCA</t>
  </si>
  <si>
    <t>1-C-2021-111 [FET]</t>
  </si>
  <si>
    <t>CONSTRUCCIÓN PLAZA PUNTA DEL COBRE, VILLA CHAÑARCILLO, COPIAPÓ</t>
  </si>
  <si>
    <t>1-C-2021-1388 [FET]</t>
  </si>
  <si>
    <t>REPOSICION ACERAS CALLE JANEQUEO ENTRE COMERCIO Y GALVARINO, COMUNA DE ERCILLA</t>
  </si>
  <si>
    <t>1-C-2021-1662 [FET]</t>
  </si>
  <si>
    <t>CONSTRUCCIÓN DE GARITAS CAMINERAS, VILLARRICA</t>
  </si>
  <si>
    <t>1-C-2021-798 [FET]</t>
  </si>
  <si>
    <t>MEJORAMIENTO PLAZA PRAT QUENUIIR ALTO COMUNA DE MAULLIN</t>
  </si>
  <si>
    <t>1-C-2022-90 [FET]</t>
  </si>
  <si>
    <t>NORMALIZACION RED ELECTRICA EDIFICIO MUNICIPALIDAD DE PUQUELDON Y RECINTOS ANEXOS</t>
  </si>
  <si>
    <t>1-C-2020-1908 [FET]</t>
  </si>
  <si>
    <t>CONSTRUCCIÓN VEREDAS RIÑINAHUE- LOS ÁLAMOS COMUNA DE LAGO RANCO</t>
  </si>
  <si>
    <t>1-C-2021-271 [FET]</t>
  </si>
  <si>
    <t>REPOSICIÓN DE VEREDAS CALLE PADRE PLÁCIDO Y ALEJO CARRILLO ENTRE MARIQUINA Y ARTURO PRA T</t>
  </si>
  <si>
    <t>1-C-2021-1578 [FET]</t>
  </si>
  <si>
    <t>MEJORAMIENTO MULTICANCHA VILLA HERMANOS MARISTAS</t>
  </si>
  <si>
    <t>1-C-2021-1667 [FET]</t>
  </si>
  <si>
    <t>REPOSICION VEREDAS PICHIDEGUA URBANO, COMUNA DE PICHIDEGUA</t>
  </si>
  <si>
    <t>1-C-2021-610 [FET]</t>
  </si>
  <si>
    <t>REPOSICION DE VEREDAS CAÑETE NORTE</t>
  </si>
  <si>
    <t>1-C-2020-1403 [FET]</t>
  </si>
  <si>
    <t>MEJORAMIENTO ESPACIOS PÚBLICOS UV.36, PASAJE 17 Y 19 SUR</t>
  </si>
  <si>
    <t>1-C-2020-1896 [FET]</t>
  </si>
  <si>
    <t>REPOSICIÓN DE VEREDAS U.V 37-C SECTOR 10</t>
  </si>
  <si>
    <t>1-C-2020-1317 [FET]</t>
  </si>
  <si>
    <t>REPOSICIÓN DE VEREDAS U.V 37-C SECTOR 11</t>
  </si>
  <si>
    <t>1-C-2020-1318 [FET]</t>
  </si>
  <si>
    <t>CONSTRUCCIÓN ALUMBRADO PEATONAL UNIDAD VECINAL N°19</t>
  </si>
  <si>
    <t>1-C-2021-396 [FET]</t>
  </si>
  <si>
    <t>CONSTRUCCIÓN PLAZA DEPORTIVA ISLA WALTON- UNIDAD VECINAL N°14</t>
  </si>
  <si>
    <t>1-C-2021-310 [FET]</t>
  </si>
  <si>
    <t>REPOSICIÓN Y NORMALIZACIÓN VEREDAS, COMUNA DE HUASCO</t>
  </si>
  <si>
    <t>1-C-2021-936 [FET]</t>
  </si>
  <si>
    <t>CONSTRUCCION PLAZA HACIENDA ALLIPEN, COMUNA DE FREIRE</t>
  </si>
  <si>
    <t>1-C-2020-662 [FET]</t>
  </si>
  <si>
    <t>CONSTRUCCION SEDE SOCIAL VILLA QUEPE, COMUNA DE FREIRE</t>
  </si>
  <si>
    <t>1-C-2020-1386 [FET]</t>
  </si>
  <si>
    <t>REMODELACION PLAZA VILLA SANTA ELENA, COMUNA DE LONQUIMAY</t>
  </si>
  <si>
    <t>1-C-2021-916 [FET]</t>
  </si>
  <si>
    <t>CONSTRUCCION ESPACIO MULTIUSO, SERVICIOS Y CIERRE PERIMETRAL CEMENTERIO LLANCAMIL, COMUNA DE PERQUENCO</t>
  </si>
  <si>
    <t>1-C-2021-1673 [FET]</t>
  </si>
  <si>
    <t>CONSTRUCCION MULTICANCHA QUILLEM,COMUNA DE PERQUENCO</t>
  </si>
  <si>
    <t>1-C-2021-1855 [FET]</t>
  </si>
  <si>
    <t>NORMALIZACION ELECTRICA OFICINAS MUNICIPALES, CALLE COMERCIO 206, COMUNA DE RENAICO</t>
  </si>
  <si>
    <t>1-C-2021-1648 [FET]</t>
  </si>
  <si>
    <t>REPOSICIÓN DE VEREDAS DE CALLE CARLOS CONDELL ENTRE AVENIDA EJERCITO Y 21 DE MAYO, COMUNA DE SAAVEDRA</t>
  </si>
  <si>
    <t>1-C-2021-1107 [FET]</t>
  </si>
  <si>
    <t>MEJORAMIENTO FACHADAS DEL EDIFICIO DE LA ILUSTRE MUNICIPALIDAD DE ANCUD</t>
  </si>
  <si>
    <t>1-C-2021-1689 [FET]</t>
  </si>
  <si>
    <t>CONSTRUCCIÓN VEREDAS Y TRANQUERAS PUENTE RIÑINAHUE-CECOSF, COMUNA DE LAGO RANCO</t>
  </si>
  <si>
    <t>1-C-2021-1889 [FET]</t>
  </si>
  <si>
    <t>MEJORAMIENTO CUBIERTA Y OTROS LICEO BICENTENARIO DE EXCELENCIA DE TREHUACO</t>
  </si>
  <si>
    <t>1-C-2022-74 [FET]</t>
  </si>
  <si>
    <t>REPOSICIÓN MURO PERIMETRAL, CEMENTERIO ANTIGUO DE PICA</t>
  </si>
  <si>
    <t>1-C-2021-1060 [FET]</t>
  </si>
  <si>
    <t>CONSTRUCCIÓN SEDE SOCIAL POBLACIÓN BAEZA</t>
  </si>
  <si>
    <t>1-C-2021-1377 [FET]</t>
  </si>
  <si>
    <t>MEJORAMIENTO SEÑALIZACION, DEMARCACION Y SEGURIDAD VIAL RUTA H-30 SECTORES INTERMEDIOS SECTOR CALIFORNIA</t>
  </si>
  <si>
    <t>1-C-2021-1201 [FET]</t>
  </si>
  <si>
    <t>CONSTRUCCIÓN SSHH SEDE SOCIAL CAPILLA DE RAPILERMO Y SEDE SOCIAL HORNILLOS ALTO, COMUNA DE CUREPTO</t>
  </si>
  <si>
    <t>1-C-2021-1170 [FET]</t>
  </si>
  <si>
    <t>MTT 2021 MEJORAMIENTO INTEGRAL CICLOVIA AV. DOCTOR OSORIO, CURICO</t>
  </si>
  <si>
    <t>1-C-2021-1261 [FET]</t>
  </si>
  <si>
    <t>REPOSICIÓN DE VEREDAS AGUAS NEGRAS II POLÍGONO 4</t>
  </si>
  <si>
    <t>1-C-2021-833 [FET]</t>
  </si>
  <si>
    <t>RECUPERACION ESPACIO PUBLICO POBLACION MATURANA, MOLINA</t>
  </si>
  <si>
    <t>1-C-2021-476 [FET]</t>
  </si>
  <si>
    <t>REPOSICIÓN ESPACIO PÚBLICO PASAJE CACIQUE LIUCURA, VILLA ALEGRE</t>
  </si>
  <si>
    <t>1-C-2022-68 [FET]</t>
  </si>
  <si>
    <t>MEJORAMIENTO DE MULTICANCHA INVICTUS</t>
  </si>
  <si>
    <t>1-C-2020-1172 [FET]</t>
  </si>
  <si>
    <t>REPOSICIÓN DE VEREDAS CALLE MARÍA ESTER FUENZALIDA COSTADO SUR, COMUNA DE COLINA</t>
  </si>
  <si>
    <t>1-C-2021-1266 [FET]</t>
  </si>
  <si>
    <t>MEJORAMIENTO DE TRAMOS DE ILUMINACIÓN PÚBLICA DE LA COMUNA DE EL BOSQUE, SECTOR EL TRANQUE Y VILLA SAN FRANCISCO.</t>
  </si>
  <si>
    <t>1-C-2021-1319 [FET]</t>
  </si>
  <si>
    <t>MEJORAMIENTO DE TRAMOS DE ILUMINACIÓN PÚBLICA DE LA COMUNA DE EL BOSQUE, SECTOR SANTA LAURA Y LOS NOGALES</t>
  </si>
  <si>
    <t>1-C-2021-1091 [FET]</t>
  </si>
  <si>
    <t>MEJORAMIENTO DE TRAMOS DE ILUMINACIÓN PÚBLICA DE LA COMUNA DE EL BOSQUE, SECTOR VALLE DEL SOL</t>
  </si>
  <si>
    <t>1-C-2021-1300 [FET]</t>
  </si>
  <si>
    <t>MEJORAMIENTO DE TRAMOS DE ILUMINACIÓN PÚBLICA DE LA COMUNA DE EL BOSQUE, SECTOR VILLA EL CARDENAL NORTE</t>
  </si>
  <si>
    <t>1-C-2021-1260 [FET]</t>
  </si>
  <si>
    <t>MEJORAMIENTO DE TRAMOS DE ILUMINACIÓN PÚBLICA DE LA COMUNA DE EL BOSQUE, VILLA LAS INDUSTRIAS Y OTROS SECTORES</t>
  </si>
  <si>
    <t>1-C-2021-454 [FET]</t>
  </si>
  <si>
    <t>CONSTRUCCION DE ESPACIO PÚBLICO VILLA SAN FRANCISCO DE ASIS, COMUNA ISLA DE MAIPO</t>
  </si>
  <si>
    <t>1-C-2021-1248 [FET]</t>
  </si>
  <si>
    <t>DEMARCACION VIAL DIFERENTES CALLES DE GRECIA HACIA EL SUR DE LA COMUNA DE ÑUÑOA</t>
  </si>
  <si>
    <t>1-C-2020-1672 [FET]</t>
  </si>
  <si>
    <t>MEJORAMIENTO DE VEREDAS EN CALLE LUIS BELTRÁN, COMUNA DE ÑUÑOA</t>
  </si>
  <si>
    <t>1-C-2021-701 [FET]</t>
  </si>
  <si>
    <t>ILUMINACIÓN ORNAMENTALES CALLE BRASILIA, TRAMO SAN IGNACIO-RIO ACONCAGUA, COMUNA DE PADRE HURTADO</t>
  </si>
  <si>
    <t>1-C-2021-626 [FET]</t>
  </si>
  <si>
    <t>MEJORAMIENTO DE MULTICANCHA "REAL NAVAL" UNIDAD VECINAL N°11-H, COMUNA DE PEDRO AGUIRRE CERDA</t>
  </si>
  <si>
    <t>1-C-2022-273 [FET]</t>
  </si>
  <si>
    <t>MEJORAMIENTO DE CRUCES SEMAFORIZADOS EN EL EJE ALAMEDA, TRAMO PORTUGAL - AHUMADA, COMUNA DE SANTIAGO</t>
  </si>
  <si>
    <t>1-C-2021-517 [FET]</t>
  </si>
  <si>
    <t>MEJORAMIENTO MULTICANCHA POBLACIÓN CERRO PASCUA, PANQUEHUE CENTRO.</t>
  </si>
  <si>
    <t>1-C-2021-458 [FET]</t>
  </si>
  <si>
    <t>MEJORAMIENTO SEDE SOCIAL ARTURO PRAT, PANQUEHUE</t>
  </si>
  <si>
    <t>1-C-2021-302 [FET]</t>
  </si>
  <si>
    <t>INST. BOLARDOS, MEJORAMIENTO Y REPOSICIÓN DE ÁREAS VERDES EN ZONA CENTRO DE LA CIUDAD DE COYHAIQUE. CALLE ERRAZURIZ: TRAMO ENTRE LILLO Y AV. PRAT</t>
  </si>
  <si>
    <t>1-C-2021-1909 [FET]</t>
  </si>
  <si>
    <t>COIHAIQUE</t>
  </si>
  <si>
    <t>INST. BOLARDOS, MEJORAMIENTO Y REPOSICIÓN DE ÁREAS VERDES EN ZONA CENTRO DE LA CIUDAD DE COYHAIQUE. CALLE MAGALLANES TRAMO: SIMPSON ERRAZURIZ</t>
  </si>
  <si>
    <t>1-C-2021-1911 [FET]</t>
  </si>
  <si>
    <t>INST. BOLARDOS, MEJORAMIENTO Y REPOSICIÓN DE ÁREAS VERDES EN ZONA CENTRO DE LA CIUDAD DE COYHAIQUE. CALLE MAGALLANES: TRAMO ENTRE ANGOL Y DUSSEN</t>
  </si>
  <si>
    <t>1-C-2021-1908 [FET]</t>
  </si>
  <si>
    <t>INST. BOLARDOS, MEJORAMIENTO Y REPOSICIÓN DE ÁREAS VERDES EN ZONA CENTRO DE LA CIUDAD DE COYHAIQUE. CALLE SIMPSON TRAMO LILLO Y OGANA</t>
  </si>
  <si>
    <t>1-C-2021-1913 [FET]</t>
  </si>
  <si>
    <t>INST. BOLARDOS, MEJORAMIENTO Y REPOSICIÓN DE ÁREAS VERDES EN ZONA CENTRO DE LA CIUDAD DE COYHAIQUE. CALLE SIMPSON TRAMO PRAT - 12 OCT.</t>
  </si>
  <si>
    <t>1-C-2021-1912 [FET]</t>
  </si>
  <si>
    <t>REPARACION DE BACHES EN CALZADAS, DIVERSOS SECTORES DE LA CIUDAD DE COYHAIQUE</t>
  </si>
  <si>
    <t>1-C-2021-1364 [FET]</t>
  </si>
  <si>
    <t>REPOSICIÓN VEREDAS Y REBAJES DIVERSAS CALLES SECTOR NORTE, CIUDAD DE RÍO BUENO</t>
  </si>
  <si>
    <t>1-C-2022-257 [FET]</t>
  </si>
  <si>
    <t>REPOSICIÓN VEREDAS Y REBAJES DIVERSAS CALLES SECTOR SUR, CIUDAD DE RÍO BUENO</t>
  </si>
  <si>
    <t>1-C-2022-242 [FET]</t>
  </si>
  <si>
    <t>CONSTRUCCIÓN PARADERO, TÓTEM Y BAHÍA DE ESTACIONAMIENTO EN ACCESO LAS CANTERAS</t>
  </si>
  <si>
    <t>1-C-2021-1907 [FET]</t>
  </si>
  <si>
    <t>CONSTRUCCIÓN TÓTEM ACCESO LAS CANTERAS</t>
  </si>
  <si>
    <t>1-C-2021-1915 [FET]</t>
  </si>
  <si>
    <t>CONSTRUCCIÓN TÓTEM Y PARADERO EN ACCESO QUILLECO</t>
  </si>
  <si>
    <t>1-C-2021-1903 [FET]</t>
  </si>
  <si>
    <t>CONSTRUCCIÓN TÓTEM, PARADERO Y BAHÍA DE ESTACIONAMIENTO SECTOR VILLA LAS MERCEDES</t>
  </si>
  <si>
    <t>1-C-2021-1914 [FET]</t>
  </si>
  <si>
    <t>MTT2020 - HABILITACION DE CICLOVIA TEMPORAL DE CALLE OLIVOS - DOMINICA</t>
  </si>
  <si>
    <t>1-C-2021-599 [FET]</t>
  </si>
  <si>
    <t>MTT2021 - CICLOVÍA TEMPORAL EN SANTOS DUMONT (ENTRE AV. LA PAZ Y AV. PERU</t>
  </si>
  <si>
    <t>1-C-2020-1014 [FET]</t>
  </si>
  <si>
    <t>RECUPERACION PLAZA NUEVA ESPERANZA</t>
  </si>
  <si>
    <t>1-C-2020-1847 [FET]</t>
  </si>
  <si>
    <t>DEMARCACION UV 3,4,5,6,7,8,9 COMUNA MACUL</t>
  </si>
  <si>
    <t>1-C-2021-470 [FET]</t>
  </si>
  <si>
    <t>MEJORAMIENTO DE PLAZA ALCALDE JOAQUIN SANTA CRUZ OSSA"</t>
  </si>
  <si>
    <t>1-C-2021-541 [FET]</t>
  </si>
  <si>
    <t>CONSTRUCCIÓN Y REPOSICIÓN DE VEREDAS CALLE LUIS ORIONE (ENTRE  CALLE LUIS ACEVEDO Y LUIS COUSIÑO)</t>
  </si>
  <si>
    <t>1-C-2021-657 [FET]</t>
  </si>
  <si>
    <t>CONSTRUCCIÓN Y REPOSICIÓN DE VEREDAS CALLE ESTRELLA DE CHILE(ENTRE  CALLE LUIS ACEVEDO Y LUIS COUSIÑO)</t>
  </si>
  <si>
    <t>1-C-2021-992 [FET]</t>
  </si>
  <si>
    <t>CONSTRUCCIÓN Y REPOSICIÓN DE VEREDAS CALLE ARTURO PRAT   (ENTRE CALLE LUIS ORIONE Y PASAJE RETAMALES)</t>
  </si>
  <si>
    <t>1-C-2021-993 [FET]</t>
  </si>
  <si>
    <t>REPOSICIÓN ZONA DE JUEGOS PLAZA DE ARMAS COMUNA DE VILLA ALEGRE</t>
  </si>
  <si>
    <t>1-C-2022-153 [FET]</t>
  </si>
  <si>
    <t>CONSTRUCCION CANCHA PASTO SINTÉTICO Y CIERRE PERIMETRAL LASTARRIA,COMUNA DE GORBEA</t>
  </si>
  <si>
    <t>1-C-2020-380 [FET]</t>
  </si>
  <si>
    <t>CONSTRUCCIÓN REDUCTORES DE VELOCIDAD COMUNA DE GORBEA</t>
  </si>
  <si>
    <t>1-C-2020-1789 [FET]</t>
  </si>
  <si>
    <t>REPOSICIÓN DE VEREDAS Y SOLERAS CALLE SAN MARTIN Y DIEGO PORTALES, CHANCO</t>
  </si>
  <si>
    <t>1-C-2021-1423 [FET]</t>
  </si>
  <si>
    <t xml:space="preserve">CHANCO </t>
  </si>
  <si>
    <t>REPOSICIÓN DE VEREDAS Y SOLERAS CALLE YERBAS BUENAS Y SAN AMBROSIO, CHANCO</t>
  </si>
  <si>
    <t>1-C-2021-1533 [FET]</t>
  </si>
  <si>
    <t>MEJORAMIENTO SEDE SOCIAL DESCO</t>
  </si>
  <si>
    <t>1-C-2020-1620 [FET]</t>
  </si>
  <si>
    <t xml:space="preserve">MEJORAMIENTO PLAZA LA UNION </t>
  </si>
  <si>
    <t>1-C-2021-457 [FET]</t>
  </si>
  <si>
    <t>MEJORAMIENTO BANDEJÓN CENTRAL COSTANERA NORTE</t>
  </si>
  <si>
    <t>1-C-2021-566 [FET]</t>
  </si>
  <si>
    <t>MEJORAMIENTO DE 3 PARADEROS, COMUNA DE ESTACIÓN CENTRAL</t>
  </si>
  <si>
    <t>1-C-2020-1035 [FET]</t>
  </si>
  <si>
    <t>REPOSICIÓN DE PAVIMENTO PASAJE EL FLAMENCO</t>
  </si>
  <si>
    <t>1-C-2021-544 [FET]</t>
  </si>
  <si>
    <t>REPOSICIÓN DE PAVIMENTO PASAJE LAS HUALAS</t>
  </si>
  <si>
    <t>1-C-2021-545 [FET]</t>
  </si>
  <si>
    <t>REPOSICIÓN DE PAVIMENTO Y MEJORAMIENTO EN MULTICANCHA EL VOLCÁN</t>
  </si>
  <si>
    <t>1-C-2021-553 [FET]</t>
  </si>
  <si>
    <t>REPOSICION MULTICANCHA MIQUEAS COMUNA DE MAIPU</t>
  </si>
  <si>
    <t>1-C-2018-126 [FET]</t>
  </si>
  <si>
    <t>HABILITACIÓN PLAZA INFANTIL Y DEPORTIVA NATALIA, BARRIO TEMPLO VOTIVO DE MAIPÚ</t>
  </si>
  <si>
    <t>1-C-2020-1041 [FET]</t>
  </si>
  <si>
    <t>HABILITACIÓN PLAZA INFANTIL Y DEPORTIVA MONTECASSINO, BARRIO LOS HÉROES DE MAIPÚ</t>
  </si>
  <si>
    <t>1-C-2020-1042 [FET]</t>
  </si>
  <si>
    <t>REPOSICIÓN MULTICANCHA ANDRÓMEDA, BARRIO SOL PONIENTE, MAIPÚ</t>
  </si>
  <si>
    <t>1-C-2020-1278 [FET]</t>
  </si>
  <si>
    <t>HABILITACIÓN PLAZA INFANTIL LAHUAL, MAIPÚ</t>
  </si>
  <si>
    <t>1-C-2020-1437 [FET]</t>
  </si>
  <si>
    <t>MEJORAMIENTO MULTICANCHA LOS POETAS BARRIO TEMPLO VOTIVO, MAIPÚ</t>
  </si>
  <si>
    <t>1-C-2020-1438 [FET]</t>
  </si>
  <si>
    <t>HABILITACIÓN PLAZA DEPORTIVA LOS ASTRÓNOMOS, BARRIO PEHUÉN, MAIPÚ</t>
  </si>
  <si>
    <t>1-C-2020-1845 [FET]</t>
  </si>
  <si>
    <t>CONSTRUCCION CAMARINES Y BAÑOS RECINTO CANCHA C.D. UNION ESPERANZA DE LAS VEGAS</t>
  </si>
  <si>
    <t>1-C-2020-1826 [FET]</t>
  </si>
  <si>
    <t>MEJORAMIENTO ACERAS Y ACCESOS UNIVERSALES POBLACION MORANDE, COMUNA DE LLAY-LLAY</t>
  </si>
  <si>
    <t>1-C-2021-1175 [FET]</t>
  </si>
  <si>
    <t>PAVIMENTACION TERRENO Y HABILITACION SERVICIOS HIGIENICOS FERIA MUNICIPAL</t>
  </si>
  <si>
    <t>1-C-2020-1344 [FET]</t>
  </si>
  <si>
    <t xml:space="preserve">MEJORAMIENTO MULTICANCHA POBLACION VERMONT COMUNA DE FRUTILLAR </t>
  </si>
  <si>
    <t>1-C-2020-1471 [FET]</t>
  </si>
  <si>
    <t>MEJORAMIENTO MULTICANCHA POBLACIÓN LIDIA CARRASCO, COMUNA DE FRUTILLAR</t>
  </si>
  <si>
    <t>1-C-2020-1569 [FET]</t>
  </si>
  <si>
    <t>MEJORAMIENTO MULTICANCHA POBLACIÓN VILLA LIBERTAD, COMUNA DE FRUTILLAR</t>
  </si>
  <si>
    <t>1-C-2020-1570 [FET]</t>
  </si>
  <si>
    <t>MEJORAMIENTO PLAZA UNIÓN AMANECER LOS LAGOS, COMUNA DE FRUTILLAR</t>
  </si>
  <si>
    <t>1-C-2021-503 [FET]</t>
  </si>
  <si>
    <t>CONSTRUCCIÓN DISPOSITIVOS DE RODADO DE VELOCIDAD, SECTOR MANUEL RODRÍGUEZ</t>
  </si>
  <si>
    <t>1-C-2021-1611 [FET]</t>
  </si>
  <si>
    <t>COPIAPO</t>
  </si>
  <si>
    <t>CONSTRUCCIÓN SEDE SOCIAL CLUB DEPORTIVO CULTURAL UNIÓN VILLA VALLE</t>
  </si>
  <si>
    <t>1-C-2021-127 [FET]</t>
  </si>
  <si>
    <t>CONSERVACIÓN PLAZA DOÑA ROSARIO , SECTOR VALLE GRANDE COMUNA DE LAMPA</t>
  </si>
  <si>
    <t>1-C-2020-1305 [FET]</t>
  </si>
  <si>
    <t>CONSTRUCCIÓN VEREDAS PEDRO MONTT, SECTOR URBANO BATUCO II</t>
  </si>
  <si>
    <t>1-C-2020-279 [FET]</t>
  </si>
  <si>
    <t>REPOSICION DE ACERAS CALLE VILLALOBOS COMUNA DE CAUQUENES</t>
  </si>
  <si>
    <t>1-C-2022-162 [FET]</t>
  </si>
  <si>
    <t>CONSTRUCCIÓN Y REPOSICIÓN DE VEREDAS CALLE ARTURO PRAT  (ENTRE PASAJE RETAMALES Y CALLE UNDURRAGA)</t>
  </si>
  <si>
    <t>1-C-2021-994 [FET]</t>
  </si>
  <si>
    <t>CONSTRUCCIÓN DE SOMBREADERO BANDEJÓN ANDALICÁN</t>
  </si>
  <si>
    <t>1-C-2021-1538 [FET]</t>
  </si>
  <si>
    <t>REPOSICION PAVIMENTO FREIRE ENTRE CHACABUCO Y PRAT</t>
  </si>
  <si>
    <t>1-C-2022-951 [FET]</t>
  </si>
  <si>
    <t>CIERRE CORRALES Y APIÑADERO, MEDIA LUNA, LA POZA DE QUENUIR</t>
  </si>
  <si>
    <t>1-C-2022-158 [FET]</t>
  </si>
  <si>
    <t>REPOSICION MULTICANCHA ENCON SAN FELIPE</t>
  </si>
  <si>
    <t>1-C-2022-1030 [FET]</t>
  </si>
  <si>
    <t>BACHEOS DE PAVIMENTOS AVENIDA MIRAFLORES, COMUNA DE SAN FELIPE</t>
  </si>
  <si>
    <t>1-C-2022-992 [FET]</t>
  </si>
  <si>
    <t>REPOSICION PAVIMENTO FREIRE ENTRE CALLE PUDETO Y LA CONCEPCIÓN</t>
  </si>
  <si>
    <t>1-C-2022-950 [FET]</t>
  </si>
  <si>
    <t>MEJORAMIENTO DE EQUIPAMIENTO, VILLA LA PAZ, TALCA.</t>
  </si>
  <si>
    <t>1-C-2022-395 [FET]</t>
  </si>
  <si>
    <t>MEJORAMIENTO GIMNASIO AUCHO DE QUEMCHI</t>
  </si>
  <si>
    <t>1-C-2022-347 [FET]</t>
  </si>
  <si>
    <t>CONSTRUCCIÓN ESPACIO LÚDICO LOTEO PORTAL LAS PALMAS, TALCA</t>
  </si>
  <si>
    <t>1-C-2021-1713 [FET]</t>
  </si>
  <si>
    <t>TRATAMIENTO DE PUNTOS CRITICOS DE SEGURIDAD DE TRANSITO, PICA -MATILLA</t>
  </si>
  <si>
    <t>1-C-2021-1653 [FET]</t>
  </si>
  <si>
    <t>INSTALACION REDUCTORES DE VELOCIDAD EN DIVERSOS SECTORES DE LA COMUNA, YUMBEL</t>
  </si>
  <si>
    <t>1-C-2022-977 [FET]</t>
  </si>
  <si>
    <t>CONSTRUCCION E INSTALACION DE RESALTOS REDUCTORES DE VELOCIDAD VARIOS SECTORES URBANOS SAN FELIPE</t>
  </si>
  <si>
    <t>1-C-2022-1063 [FET]</t>
  </si>
  <si>
    <t>MEJORAMIENTO ESPACIO PUBLICO LA AGUADA, COMUNA DE YUMBEL</t>
  </si>
  <si>
    <t>1-C-2022-401 [FET]</t>
  </si>
  <si>
    <t>MEJORAMIENTO VEREDAS CALLE PEDRO MONTT, COMUNA DE ANCUD</t>
  </si>
  <si>
    <t>1-C-2022-1378 [FET]</t>
  </si>
  <si>
    <t>REPARACIÓN SEDE SOCIAL CENTRO CULTURAL Y DEPORTIVO NAVIDAD, TOMÉ</t>
  </si>
  <si>
    <t>1-C-2022-311 [FET]</t>
  </si>
  <si>
    <t>CONSTRUCCIÓN GRADERIAS CD. INDEPENDIENTE</t>
  </si>
  <si>
    <t>1-C-2022-1005 [FET]</t>
  </si>
  <si>
    <t>CONSTRUCCIÓN E INSTALACIÓN SEÑALETICAS TURISTICAS, COMUNA DE EL QUISCO</t>
  </si>
  <si>
    <t>1-C-2022-705 [FET]</t>
  </si>
  <si>
    <t>RECAMBIO DE LUMINARIAS PLAZA DE ARMAS DE PUERTO RÍO TRANQUILO</t>
  </si>
  <si>
    <t>1-C-2022-1086 [FET]</t>
  </si>
  <si>
    <t>REPOSICIÓN MULTICANCHA PARAGUAY CHICO, LOS MUERMOS</t>
  </si>
  <si>
    <t>1-C-2022-316 [FET]</t>
  </si>
  <si>
    <t>CONSERVACIÓN DE CANCHA DE PASTO SINTÉTICO, VILLA CERRO CASTILLO, COMUNA DE TORRES DEL PAINE</t>
  </si>
  <si>
    <t>1-C-2021-1542 [FET]</t>
  </si>
  <si>
    <t>REPOSICIÓN DE VEREDAS SECTOR STA. FE CIRCUNVALACIÓN NORTE, COMUNA DE CURICÓ</t>
  </si>
  <si>
    <t>1-C-2021-839 [FET]</t>
  </si>
  <si>
    <t>CONSERVACIÓN DE CERCOS, PORTONES, MOBILIARIO URBANO Y TERMINAL DE BUSES EN VILLA CERRO CASTILLO, COMUNA DE TORRES DEL PAINE</t>
  </si>
  <si>
    <t>1-C-2021-1539 [FET]</t>
  </si>
  <si>
    <t>MEJORAMIENTO CAMINO LAS VERTIENTES INTERIOR,CHANCO</t>
  </si>
  <si>
    <t>1-C-2022-1286 [FET]</t>
  </si>
  <si>
    <t>CONSTRUCCION DE PAVIMENTACIÓN PASAJE 8 SUR INTERIOR, COMUNA DE LA LIGUA</t>
  </si>
  <si>
    <t>1-C-2022-582 [FET]</t>
  </si>
  <si>
    <t>CONSTRUCCIÓN CANCHA DE TENIS EL PORVENIR</t>
  </si>
  <si>
    <t>1-C-2022-467 [FET]</t>
  </si>
  <si>
    <t>BACHEO DE PAVIMENTOS SECTOR CENTRO COMUNA DE SAN FELIPE</t>
  </si>
  <si>
    <t>1-C-2022-388 [FET]</t>
  </si>
  <si>
    <t>CONSTRUCCIÓN MURO DE CONTENCIÓN AVENIDA PATRICIO AYLWIN</t>
  </si>
  <si>
    <t>1-C-2022-363 [FET]</t>
  </si>
  <si>
    <t>MEJORAMIENTO PLAZA EL ABRA, COMUNA DE REQUINOA</t>
  </si>
  <si>
    <t>1-C-2022-315 [FET]</t>
  </si>
  <si>
    <t>MEJORAMIENTO ALUMBRADO PÚBLICO PLAZA DE ARMAS CAUQUENES</t>
  </si>
  <si>
    <t>1-C-2022-243 [FET]</t>
  </si>
  <si>
    <t>REPOSICION DE VEREDAS CONTAO, COMUNA DE HUALAIHUE</t>
  </si>
  <si>
    <t>1-C-2022-108 [FET]</t>
  </si>
  <si>
    <t>CONSTRUCCIÓN MULTICANCHA VILLA EL TREN, COMUNA VILLA ALEGRE</t>
  </si>
  <si>
    <t>1-C-2022-151 [FET]</t>
  </si>
  <si>
    <t>REPARACIÓN CALZADAS EN DIVERSOS SECTORES COMUNA DE SAN ANTONIO</t>
  </si>
  <si>
    <t>1-C-2021-1714 [FET]</t>
  </si>
  <si>
    <t>REPOSICIÓN VEREDAS CALLE LUIS CRUZ MARTÍNEZ, COMUNA DE LICANTÉN</t>
  </si>
  <si>
    <t>1-C-2021-1851 [FET]</t>
  </si>
  <si>
    <t>MEJORAMIENTO INTEGRAL PLAZA RUPERTO VARGAS</t>
  </si>
  <si>
    <t>1-C-2021-1476 [FET]</t>
  </si>
  <si>
    <t>REPOSICIÓN VEREDAS POBLACIÓN MUNICIPAL Y CALLE CARLOS CONDELL</t>
  </si>
  <si>
    <t>1-C-2021-1481 [FET]</t>
  </si>
  <si>
    <t>SUMINISTRO E INSTALACION DE SISTEMA FOTOVOLTAICO ONGRID Y MEJORAMIENTO SEDE SOCIAL SAN JOSÉ, COMUNA DE ALGARROBO</t>
  </si>
  <si>
    <t>1-C-2021-1005 [FET]</t>
  </si>
  <si>
    <t>CONSTRUCCIÓN SEMÁFORO AV. JOSÉ MIGUEL INFANTE CON PROVIDENCIA</t>
  </si>
  <si>
    <t>1-C-2021-1746 [FET]</t>
  </si>
  <si>
    <t>REPOSICION Y CONSTRUCCION DE RESALTOS REDUCTORES DE VELOCIDAD, SECTOR PONIENTE</t>
  </si>
  <si>
    <t>1-C-2021-399 [FET]</t>
  </si>
  <si>
    <t>REPOSICIÒN DE VEREDAS CALLE ARTURO PRAT, CAÑETE</t>
  </si>
  <si>
    <t>1-C-2020-1150 [FET]</t>
  </si>
  <si>
    <t>REPOSICIÓN SEDE COMUNITARIA LAMBERT</t>
  </si>
  <si>
    <t>1-C-2020-288 [FET]</t>
  </si>
  <si>
    <t>AMPLIACIÓN SALA KINESICA COMUNA DE NINHUE</t>
  </si>
  <si>
    <t>1-C-2019-1676 [FET]</t>
  </si>
  <si>
    <t>REPARACION JARDIN INFANTIL ARUMANTI COMUNA DE ALTO HOSPICIO</t>
  </si>
  <si>
    <t>1-C-2019-411 [FET]</t>
  </si>
  <si>
    <t>CONSTRUCCIÓN CANCHA PASTO SINTÉTICO QUILACO</t>
  </si>
  <si>
    <t>1-C-2022-1243 [FET]</t>
  </si>
  <si>
    <t>CONSTRUCCIÓN CANCHA PASTO SINTÉTICO RUCALHUE, QUILACO</t>
  </si>
  <si>
    <t>1-C-2022-1241 [FET]</t>
  </si>
  <si>
    <t>“CONSTRUCCIÓN DE SEÑALETICAS DIVERSOS SECTORES, CONTULMO”</t>
  </si>
  <si>
    <t>1-C-2022-518 [FET]</t>
  </si>
  <si>
    <t>CONSTRUCCIÓN GRADERÍAS LADO PONIENTE ESTADIO MUNICIPAL, EMPEDRADO</t>
  </si>
  <si>
    <t>1-C-2022-1244 [FET]</t>
  </si>
  <si>
    <t>REPOSICIÓN DE VEREDAS E ILUMINACIÓN CALLE LAUTARO ENTRE 21 DE MAYO Y 18 DE SEPTIEMBRE, COMUNA DE SAAVEDRA</t>
  </si>
  <si>
    <t>1-C-2022-665 [FET]</t>
  </si>
  <si>
    <t>CONSTRUCCIÓN TOTEM CRUCE QUILLECO ACCESO A LAS CANTERAS</t>
  </si>
  <si>
    <t>1-C-2022-44 [FET]</t>
  </si>
  <si>
    <t>CONSTRUCCION CUBIERTA CIRCULACION EXTERIOR ESCUELA CALLAQUI ALTO BIOBIO</t>
  </si>
  <si>
    <t>1-C-2022-43 [FET]</t>
  </si>
  <si>
    <t>ALTO BIOBÍO</t>
  </si>
  <si>
    <t>CONSTRUCCION Y MEJORAMIENTO DIVERSAS PASARELAS COMUNIDAD DE MALLA MALLA ALTO BIOBIO</t>
  </si>
  <si>
    <t>1-C-2022-14 [FET]</t>
  </si>
  <si>
    <t>CONSTRUCCION LOMOS DE TORO SECTOR STA. MARGARITA A STA. ISABEL</t>
  </si>
  <si>
    <t>1-C-2022-624 [FET]</t>
  </si>
  <si>
    <t>MEJORAMIENTO SEDE SOCIAL BUZETA, COMUNA DE CERRILLOS</t>
  </si>
  <si>
    <t>1-C-2022-246 [FET]</t>
  </si>
  <si>
    <t>CONSTRUCCION DE PUNTOS LIMPIOS SECTOR LACUSTRE, COMUNA DE LA UNION</t>
  </si>
  <si>
    <t>1-C-2022-652 [FET]</t>
  </si>
  <si>
    <t>REPOSICION VEREDAS CALLE D. PORTALES Y P. NERUDA ENTRE B. O"HIGGINS Y ARTURO PRAT, LONQUIMAY</t>
  </si>
  <si>
    <t>1-C-2022-211 [FET]</t>
  </si>
  <si>
    <t>CONSTRUCCION DE PAVIMENTACIÓN PASAJE NUEVA 2 SUR, COMUNA DE LA LIGUA</t>
  </si>
  <si>
    <t>1-C-2022-318 [FET]</t>
  </si>
  <si>
    <t>CONSTRUCCIÓN MULTICANCHA SECTOR SAN JAVIER</t>
  </si>
  <si>
    <t>1-C-2022-197 [FET]</t>
  </si>
  <si>
    <t>REPOSICIÓN SEDE CLUB ADULTO MAYOR NANITA SILVA, EL MANZANO</t>
  </si>
  <si>
    <t>1-C-2022-184 [FET]</t>
  </si>
  <si>
    <t>MEJORAMIENTO CENTRO COMUNITARIO MUNICIPAL DE HUARA</t>
  </si>
  <si>
    <t>1-C-2022-61 [FET]</t>
  </si>
  <si>
    <t>HABILITACION INTERIOR MUSEO HISTORICO ARQUEOLOGICO Y BIBLIOTECA MUNICIPAL VILLARRICA</t>
  </si>
  <si>
    <t>1-C-2022-103 [FET]</t>
  </si>
  <si>
    <t>MEJORAMIENTO PLAZA VIRGEN DEL PERPETUO SOCORRO, LOCALIDAD DE HUARA</t>
  </si>
  <si>
    <t>1-C-2022-54 [FET]</t>
  </si>
  <si>
    <t>CONSTRUCCION CANCHA DE TENIS MUNICIPAL, PANQUEHUE</t>
  </si>
  <si>
    <t>1-C-2022-115 [FET]</t>
  </si>
  <si>
    <t>PAVIMENTACIÓN CALLE ALBATROS</t>
  </si>
  <si>
    <t>1-C-2022-53 [FET]</t>
  </si>
  <si>
    <t>CONSTRUCCIÓN PABELLÓN DE RECEPCIÓN TURÍSTICA PARQUE NACIONAL NEVADO TRES CRUCES</t>
  </si>
  <si>
    <t>1-C-2022-306 [FET]</t>
  </si>
  <si>
    <t>CONSTRUCCION DE VEREDAS MANUTARA ENTRE CALLES SANTA JULIA/ROJAS MAGALLANES; U.V. N°11.</t>
  </si>
  <si>
    <t>1-C-2021-1126 [FET]</t>
  </si>
  <si>
    <t>MEJORAMIENTO RED VIAL VECINAL CALLEJÓN LA VITROLA Y CALLEJÓN EL TRANQUE</t>
  </si>
  <si>
    <t>1-C-2021-1761 [FET]</t>
  </si>
  <si>
    <t>CONSTRUCCION CANCHA DE RAYUELA RINCONADA DE MOLINEROS, PERALILLO</t>
  </si>
  <si>
    <t>1-C-2021-1441 [FET]</t>
  </si>
  <si>
    <t>MEJORAMIENTO PLAZA BOSQUE ANDINO, COMUNA DE MACHALÍ</t>
  </si>
  <si>
    <t>1-C-2021-659 [FET]</t>
  </si>
  <si>
    <t>REPOSICIÓN DE VEREDAS CALLE YELCHO</t>
  </si>
  <si>
    <t>1-C-2021-656 [FET]</t>
  </si>
  <si>
    <t>MEJORAMIENTO ESPACIO PÚBLICO CALLE ALFONSO OLEA, CHARRÚA</t>
  </si>
  <si>
    <t>1-C-2021-42 [FET]</t>
  </si>
  <si>
    <t>CONSTRUCCIÓN SERVICIOS HIGIÉNICOS PLAZA DE LA REPÚBLICA, PAILLACO</t>
  </si>
  <si>
    <t>1-C-2021-1336 [FET]</t>
  </si>
  <si>
    <t>CONSTRUCCION MULTICANCHA SECTOR SIERRA NEVADA, LONQUIMAY</t>
  </si>
  <si>
    <t>1-C-2021-568 [FET]</t>
  </si>
  <si>
    <t>INSTALACION REDUCTORES DE VELOCIDAD DIVERSOS SECTORES DE LA COMUNA</t>
  </si>
  <si>
    <t>1-C-2021-22 [FET]</t>
  </si>
  <si>
    <t>CONSERVACIÓN ESPACIOS PÚBLICOS PINTURA DE SOLERAS Y DEMARCACIÓN VIAL QUITRATÚE Y LASTARRIA – COMUNA DE GORBEA</t>
  </si>
  <si>
    <t>1-C-2020-1204 [FET]</t>
  </si>
  <si>
    <t>SDP MEJORAMIENTO PLATABANDA VICTOR DOMINGO SILVA</t>
  </si>
  <si>
    <t>1-C-2020-587 [FET]</t>
  </si>
  <si>
    <t>CONSTRUCCION SEDE SOCIAL JJVV VILLA ALBORADA</t>
  </si>
  <si>
    <t>1-C-2020-1781 [FET]</t>
  </si>
  <si>
    <t>AMPLIACIÓN SEDE SOCIAL JUNTA DE VECINOS Nº17 RIBERAS DE ELQUI</t>
  </si>
  <si>
    <t>1-C-2020-1466 [FET]</t>
  </si>
  <si>
    <t>INSTALACIÓN CONCERTINAS CIERRE PERIMETRAL ESCUELAS E-87 D-66 D-65 Y LICEO B-13 ANTOFAGASTA</t>
  </si>
  <si>
    <t>1-C-2020-687 [FET]</t>
  </si>
  <si>
    <t>CONSTRUCCIÓN SKATEPARK SP, COMUNA DE GORBEA</t>
  </si>
  <si>
    <t>1-C-2019-1308 [FET]</t>
  </si>
  <si>
    <t>CONSTRUCCIÓN SEÑALETICA Y CIERROS PERIMETRALES VILLA RALCO ALTO BIOBIO</t>
  </si>
  <si>
    <t>1-C-2019-1187 [FET]</t>
  </si>
  <si>
    <t>REPOSICIÓN PLAZA POBLACIÓN SAN LORENCITO, COMUNA QUILLECO</t>
  </si>
  <si>
    <t>1-C-2018-1331 [FET]</t>
  </si>
  <si>
    <t>MEJORAMIENTO ACCESIBILIDAD VEREDAS CALLE ARTURO PRAT</t>
  </si>
  <si>
    <t>1-C-2021-1189 [FET]</t>
  </si>
  <si>
    <t>SANTA BÁRBARA</t>
  </si>
  <si>
    <t>REPOSICIÓN DE VEREDAS ISABEL RIQUELME Y LOS MAITENES</t>
  </si>
  <si>
    <t>1-C-2021-1954 [FET]</t>
  </si>
  <si>
    <t>SPD ADQUISICIÓN E INSTALACIÓN DE MONOPOSTES, COMUNA DE ARAUCO</t>
  </si>
  <si>
    <t>1-C-2020-1009 [FET]</t>
  </si>
  <si>
    <t>MEJORAMIENTO ELÉCTRICO EDIFICIO MUNICIPAL</t>
  </si>
  <si>
    <t>1-C-2020-766 [FET]</t>
  </si>
  <si>
    <t>CONSTRUCCIÓN AMPLIACIÓN SEDE SOCIAL PEÑUELAS II, HUALPÉN</t>
  </si>
  <si>
    <t>1-C-2019-1351 [FET]</t>
  </si>
  <si>
    <t>REPOSICION DISPOSITIVOS DE PASO DE CANALES PLUVIALES SECTOR COLONIA LA RADIO, COMUNA DE FRUTILLAR</t>
  </si>
  <si>
    <t>1-C-2022-574 [FET]</t>
  </si>
  <si>
    <t>REPARACIÓN SISTEMA DE AGUA POTABLE DEL ESTADIO MUNICIPAL DE SAN JOAQUIN</t>
  </si>
  <si>
    <t>1-C-2021-1482 [FET]</t>
  </si>
  <si>
    <t>MEJORAMIENTO CEMENTERIO MAPUCHE DE RANQUILCO CHICO, GALVARINO</t>
  </si>
  <si>
    <t>1-C-2022-672 [FET]</t>
  </si>
  <si>
    <t>SPI CONSTRUCCION SALA DE PROCESOS VILLLA OHIGGINS</t>
  </si>
  <si>
    <t>1-C-2021-822 [FET]</t>
  </si>
  <si>
    <t>O´HIGGINS</t>
  </si>
  <si>
    <t>MEJORAMIENTO DE VEREDAS CALLE ANIBAL PINTO Y CALLE ERRAZURIZ</t>
  </si>
  <si>
    <t>1-C-2021-39 [FET]</t>
  </si>
  <si>
    <t>PAVIMENTACIÓN CALZADA CALLE 1, LOCALIDAD DE COLCHANE</t>
  </si>
  <si>
    <t>1-C-2022-680 [FET]</t>
  </si>
  <si>
    <t>PAVIMENTACIÓN CALZADA CALLE 2, LOCALIDAD DE CARIQUIMA</t>
  </si>
  <si>
    <t>1-C-2022-691 [FET]</t>
  </si>
  <si>
    <t>PAVIMENTACIÓN CALZADA CALLE, LOCALIDAD DE CARAGUANO</t>
  </si>
  <si>
    <t>1-C-2022-694 [FET]</t>
  </si>
  <si>
    <t>PAVIMENTACIÓN CALZADA CALLE 1, LOCALIDAD  DE PISIGA CENTRO</t>
  </si>
  <si>
    <t>1-C-2022-696 [FET]</t>
  </si>
  <si>
    <t>MEJORAMIENTO DE PATIOS ESCUELA BÁSICA FUERTE BAQUEDANO</t>
  </si>
  <si>
    <t>1-C-2022-1642 [FET]</t>
  </si>
  <si>
    <t>HABILITACIÓN COCINA COMUNITARIA- SECTOR FORESTAL VIÑA DEL MAR</t>
  </si>
  <si>
    <t>1-C-2021-7 [FET]</t>
  </si>
  <si>
    <t>HABILITACIÓN DE LA RED HÚMEDA DE INCENDIO EL PALTO I, SECTOR MIRAFLORES</t>
  </si>
  <si>
    <t>1-C-2022-1019 [FET]</t>
  </si>
  <si>
    <t>CONSTRUCCION CIERRE PERIMETRAL Y LUMINARIAS SKATE PARK SECTOR EL SENDERO, COMUNA DE QUILLOTA</t>
  </si>
  <si>
    <t>1-C-2022-1394 [FET]</t>
  </si>
  <si>
    <t>REPOSICION TABLERO PUENTE ACCESO VILLA EL COMETA, OLMUE</t>
  </si>
  <si>
    <t>1-C-2022-1449 [FET]</t>
  </si>
  <si>
    <t>MEJORAMIENTO DE EMERGENCIA, GRADERÍAS SECTOR ANDES, ESTADIO MUNICIPAL, COMUNA DE SAN FELIPE</t>
  </si>
  <si>
    <t>1-C-2022-2187 [FET]</t>
  </si>
  <si>
    <t>CONSTRUCCIÓN ÁREA VERDE QUIRIQUIÑO, COMUNA YERBAS BUENAS</t>
  </si>
  <si>
    <t>1-C-2021-824 [FET]</t>
  </si>
  <si>
    <t>CONSTRUCCION CANCHAS DE PADEL EN ESTADIO MUNICIPAL, MOLINA</t>
  </si>
  <si>
    <t>1-C-2022-590 [FET]</t>
  </si>
  <si>
    <t>CONSTRUCCIÓN CANCHA DE ENTRETENCIÓN HÉCTOR PINOCHET</t>
  </si>
  <si>
    <t>1-C-2022-1116 [FET]</t>
  </si>
  <si>
    <t>CONSTRUCCIÓN CIERRE PERIMETRAL Y ACCESO COMPLEJO CRIOLLO , COMUNA DE YERBAS BUENAS</t>
  </si>
  <si>
    <t>1-C-2022-1874 [FET]</t>
  </si>
  <si>
    <t>CONSTRUCCIÓN MEDIA CANCHA Y ÁREA VERDE POBLACIÓN SAN HERNÁN, SAN JAVIER.</t>
  </si>
  <si>
    <t>1-C-2022-2107 [FET]</t>
  </si>
  <si>
    <t>REPOSICIÓN DE VEREDAS CALLE LOS NARDOS, PACIFICO, SERRANO Y ARTURO PRAT</t>
  </si>
  <si>
    <t>1-C-2022-2287 [FET]</t>
  </si>
  <si>
    <t>CONSTRUCCION SKATE PARK CAUQUENES</t>
  </si>
  <si>
    <t>1-C-2022-2313 [FET]</t>
  </si>
  <si>
    <t>CONSTRUCCION SEMAFORO INTERSECCIÓN INDEPENDENCIA Y AV. ECUADOR DE HUEPIL, COMUNA DE TUCAPEL</t>
  </si>
  <si>
    <t>1-C-2022-2113 [FET]</t>
  </si>
  <si>
    <t>ADQUISICION E INSTALACION DE MACETEROS URBANOS Y ARBOLADO DIVERSOS SECTORES COMUNA DE TUCAPEL</t>
  </si>
  <si>
    <t>1-C-2022-2178 [FET]</t>
  </si>
  <si>
    <t>ADQUISICION E INSTALACION DE MACETEROS URBANOS Y ARBOLADO LOCALIDAD DE HUEPIL COMUNA DE TUCAPEL</t>
  </si>
  <si>
    <t>1-C-2022-2180 [FET]</t>
  </si>
  <si>
    <t>CONSTRUCCION MULTICANCHA VILLA ALTOS DE SAN FRANCISCO, CARAHUE</t>
  </si>
  <si>
    <t>1-C-2021-847 [FET]</t>
  </si>
  <si>
    <t>CONSTRUCCION CENTRO MULTIPROPOSITO SECTOR MITRAUQUEN BAJO, LONQUIMAY</t>
  </si>
  <si>
    <t>1-C-2022-192 [FET]</t>
  </si>
  <si>
    <t>REPOSICION CERCO PERIMETRAL Y ACCESO CEMENTERIO, COMUNA DE LONQUIMAY</t>
  </si>
  <si>
    <t>1-C-2022-1124 [FET]</t>
  </si>
  <si>
    <t>CONSTRUCCIÓN CANCHA FUTBOL 7 LUMAQUINA, COMUNA DE LUMACO</t>
  </si>
  <si>
    <t>1-C-2022-1149 [FET]</t>
  </si>
  <si>
    <t>MEJORAMIENTO PLAZA DE JUEGOS TIERRA VERDE, COMUNA DE MAULLIN</t>
  </si>
  <si>
    <t>1-C-2022-2108 [FET]</t>
  </si>
  <si>
    <t>REPOSICIÓN DIVERSAS VÍAS PEATONALES SECTOR SUR OESTE PUERTO CHACABUCO</t>
  </si>
  <si>
    <t>1-C-2022-1764 [FET]</t>
  </si>
  <si>
    <t>REMODELACIÓN PLAZA JORGE QUEVEDO</t>
  </si>
  <si>
    <t>1-C-2020-1558 [FET]</t>
  </si>
  <si>
    <t>MEJORAMIENTO DE ILUMINACIÓN ESTADIO MUNICIPAL SANTIAGO BUERAS DE MAIPÚ</t>
  </si>
  <si>
    <t>1-C-2021-533 [FET]</t>
  </si>
  <si>
    <t>BACHEO DE CALZADA EN MAL ESTAD,UV 1A - 14 - 15 - 16 Y 17</t>
  </si>
  <si>
    <t>1-C-2022-1612 [FET]</t>
  </si>
  <si>
    <t>MEJORAMIENTO ZONA DE JUEGOS PLAZOLETA JARDINES DIAGONAL VICUÑA MACKENNA, COMUNA DE SANTIAGO</t>
  </si>
  <si>
    <t>1-C-2022-1372 [FET]</t>
  </si>
  <si>
    <t>MEJORAMIENTO ZONA DE JUEGOS PLAZOLETA JARDINES ANDES - BRASIL ORIENTE, COMUNA DE SANTIAGO</t>
  </si>
  <si>
    <t>1-C-2022-1375 [FET]</t>
  </si>
  <si>
    <t>MEJORAMIENTO SEDE UNION COMUNAL JJ.VV, COMUNA DE PINTO</t>
  </si>
  <si>
    <t>1-C-2022-17 [FET]</t>
  </si>
  <si>
    <t>PLAN MÉDICO VETERINARIO EN TU MUNICIPIO (PVET) 2021 - 2022, COMUNA DE COLCHANE</t>
  </si>
  <si>
    <t>Guía Operativa Vigente, criterios de focalización</t>
  </si>
  <si>
    <t>Resolución Exenta</t>
  </si>
  <si>
    <t>2266/2022</t>
  </si>
  <si>
    <t>PLAN MÉDICO VETERINARIO EN TU MUNICIPIO COMUNA DE HUARA 2022</t>
  </si>
  <si>
    <t>2274/2022</t>
  </si>
  <si>
    <t>PLAN MÉDICO VETERINARIO EN TU MUNICIPIO 2022 COMUNA DE PAIHUANO</t>
  </si>
  <si>
    <t>PAIHUANO</t>
  </si>
  <si>
    <t>2273/2022</t>
  </si>
  <si>
    <t>PLAN MEDICO VETERINARIO EN TU MUNICIPIO 2021, COMUNA DE LOS ANDES</t>
  </si>
  <si>
    <t>2268/2022</t>
  </si>
  <si>
    <t>PLAN MÉDICO VETERINARIO EN TU MUNICIPIO 2021 COMUNA DE LITUECHE</t>
  </si>
  <si>
    <t>2255/2022</t>
  </si>
  <si>
    <t>PLAN MÉDICO VETERINARIO EN TU MUNICIPIO 2022 COMUNA DE LA ESTRELLA</t>
  </si>
  <si>
    <t>2250/2022</t>
  </si>
  <si>
    <t>PLAN MEDICO VETERIANARIO EN TU MUNICIPIO 2021 COMUNA DE FLORIDA</t>
  </si>
  <si>
    <t>2257/2022</t>
  </si>
  <si>
    <t>PLAN MÉDICO VETERINARIO EN TU MUNICIPIO 2020, COMUNA DE PALENA</t>
  </si>
  <si>
    <t>2256/2022</t>
  </si>
  <si>
    <t>PLAN MÉDICO VETERINARIO EN TU MUNICIPIO 2021 COMUNA DE PUYEHUE</t>
  </si>
  <si>
    <t>2259/2022</t>
  </si>
  <si>
    <t>PLAN MÈDICO VETERINARIO EN TU MUNICIPIO 2021, COMUNA DE PUNTA ARENAS</t>
  </si>
  <si>
    <t>2267/2022</t>
  </si>
  <si>
    <t>PLAN MÉDICO VETERINARIO EN TU MUNICIPIO 2021, COMUNA DE LA FLORIDA</t>
  </si>
  <si>
    <t>2272/2022</t>
  </si>
  <si>
    <t>PLAN MÉDICO VETERINARIO EN TU MUNICIPIO 2022 COMUNA DE MARIA PINTO</t>
  </si>
  <si>
    <t>2249/2022</t>
  </si>
  <si>
    <t>PLAN NACIONAL DE ESTERILIZACIONES RESPONSABILIDAD COMPARTIDA 2020 COMUNA DE HUASCO</t>
  </si>
  <si>
    <t>2251/2022</t>
  </si>
  <si>
    <t>PLAN NACIONAL DE ESTERILIZACIONES RESPONSABILIDAD COMPARTIDA 2020 COMUNA DE LLAY-LLAY</t>
  </si>
  <si>
    <t>LLAY LLAY</t>
  </si>
  <si>
    <t>2258/2022</t>
  </si>
  <si>
    <t>PLAN NACIONAL DE ESTERILIZACIONES RESPONSABILIDAD COMPARTIDA 2021, COMUNA DE ALGARROBO</t>
  </si>
  <si>
    <t>2264/2022</t>
  </si>
  <si>
    <t>PLAN NACIONAL DE ESTERILIZACIONES RESPONSABILIDAD COMPARTIDA 2019, COMUNA DE NANCAGUA</t>
  </si>
  <si>
    <t>2262/2022</t>
  </si>
  <si>
    <t>PLAN NACIONAL DE ESTERILIZACIONES RESPONSABILIDAD COMPARTIDA 2020 COMUNA DE QUINTA DE TILCOCO</t>
  </si>
  <si>
    <t>2263/2022</t>
  </si>
  <si>
    <t>PLAN NACIONAL DE ESTERILIZACIÓNES, RESPONSABILIDAD COMPARTIDA 2021, COMUNA DE PEUMO</t>
  </si>
  <si>
    <t>2254/2022</t>
  </si>
  <si>
    <t xml:space="preserve">PLAN  NACIONAL DE ESTERILIZACIONES RESPONSABILIDAD COMPARTIDA AÑO 2021 </t>
  </si>
  <si>
    <t>2339/2022</t>
  </si>
  <si>
    <t>PLAN NACIONAL DE ESTERILIZACIONES RESPONSABILIDAD COMPARTIDA AÑO 2021, COMUNA NEGRETE</t>
  </si>
  <si>
    <t>2271/2022</t>
  </si>
  <si>
    <t>PLAN DE MASCOTA PROTEGIDA 2021 COMUNA DE CHIMBARONGO</t>
  </si>
  <si>
    <t>2320/2022</t>
  </si>
  <si>
    <t>PLAN DE MASCOTA PROTEGIDA 2020 COMUNA DE TUCAPEL</t>
  </si>
  <si>
    <t>2276/2022</t>
  </si>
  <si>
    <t>PLAN DE MASCOTA PROTEGIDA COMUNA DE CORRAL, AÑO 2020</t>
  </si>
  <si>
    <t>2327/2022</t>
  </si>
  <si>
    <t>PLAN  DE MASCOTA PROTEGIDA 2021 COMUNA RÍO BUENO</t>
  </si>
  <si>
    <t>2323/2022</t>
  </si>
  <si>
    <t>PLAN NACIONAL DE ESTERILIZACIONES RESPONSABILIDAD COMPARTIDA AÑO 2020 COMUNA DE BULNES</t>
  </si>
  <si>
    <t>2325/2022</t>
  </si>
  <si>
    <t xml:space="preserve">PLAN NACIONAL DE ESTERILIZACIONES RESPONSABILIDAD COMPARTIDA 2021 COMUNA DE VALLENAR </t>
  </si>
  <si>
    <t>2445/2022</t>
  </si>
  <si>
    <t>PLAN NACIONAL DE ESTERILIZACIONES RESPONSABILIDAD COMPARTIDA 2022 DELEGACION PRESIDENCIAL PROVINCIAL DE ARAUCO</t>
  </si>
  <si>
    <t>PROVINCIA DE ARAUCO</t>
  </si>
  <si>
    <t>2321/2022</t>
  </si>
  <si>
    <t>PLAN VETERINARIO EN TERRENO 2021, DELEGACION PRESIDENCIAL PROVINCIAL DE OSORNO</t>
  </si>
  <si>
    <t>PROVINCIA DE OSORNO</t>
  </si>
  <si>
    <t>2319/2022</t>
  </si>
  <si>
    <t>PLAN VETERINARIO EN TERRENO 2021 DELEGACIÓN PRESIDENCIAL PROVINCIAL DE TALAGANTE</t>
  </si>
  <si>
    <t>PROVINCIA DE TALAGANTE</t>
  </si>
  <si>
    <t>2328/2022</t>
  </si>
  <si>
    <t>PLAN MÉDICO VETERINARIO EN TU MUNICIPIO 2020 COMUNA DE MOLINA</t>
  </si>
  <si>
    <t>2265/2022</t>
  </si>
  <si>
    <t>PLAN NACIONAL DE ESTERILIZACIONES RESPONSABILIDAD COMPARTIDA 2021 COMUNA DE COMBARBALA</t>
  </si>
  <si>
    <t>COMBARBALA</t>
  </si>
  <si>
    <t>2253/2022</t>
  </si>
  <si>
    <t>PLAN NACIONAL DE ESTERILIZACIONES RESPONSABILIDAD COMPARTIDA 2020 COMUNA DE LINARES</t>
  </si>
  <si>
    <t>2252/2022</t>
  </si>
  <si>
    <t>PLAN NACIONAL DE ESTERILIZACIONES RESPONSABILIDAD COMPARTIDA 2021 COMUNA DE VILLA ALEGRE</t>
  </si>
  <si>
    <t>2261/2022</t>
  </si>
  <si>
    <t>PLAN NACIONAL DE ESTERILIZACIONES RESPONSABILIDAD COMPARTIDA  AÑO 2021 COMUNA DE TORTEL</t>
  </si>
  <si>
    <t>2275/2022</t>
  </si>
  <si>
    <t>PLAN ESTERILIZACIÓN RESPONSABILIDAD COMPARTIDA 2020</t>
  </si>
  <si>
    <t>2260/2022</t>
  </si>
  <si>
    <t>PLAN NACIONAL DE ESTERILIZACIÓN RESPONSABILIDAD COMPARTIDA 2019 COMUNA DE NUEVA IMPERIAL</t>
  </si>
  <si>
    <t>2270/2022</t>
  </si>
  <si>
    <t>PLAN NACIONAL DE ESTERILIZACIONES RESPONSABILIDAD COMPARTIDA 2020 COMUNA DE GALVARINO</t>
  </si>
  <si>
    <t>2269/2022</t>
  </si>
  <si>
    <t>PLAN NACIONAL DE ESTERILIZACIONES RESPONSABILIDAD COMPARTIDA 2020 COMUNA DE CUNCO</t>
  </si>
  <si>
    <t>2322/2022</t>
  </si>
  <si>
    <t>PLAN DE MASCOTA PROTEGIDA 2019 COMUNA DE CARAHUE</t>
  </si>
  <si>
    <t>2324/2022</t>
  </si>
  <si>
    <t>PLAN NACIONAL DE MASCOTA PROTEGIDA 2021, COMUNA DE PUCÓN</t>
  </si>
  <si>
    <t>2329/2022</t>
  </si>
  <si>
    <t>PLAN NACIONAL DE ESTERILIZACIONES RESPONSABILIDAD COMPARTIDA 2020 COMUNA DE ARICA</t>
  </si>
  <si>
    <t>6692/2022</t>
  </si>
  <si>
    <t>PLAN NACIONAL DE ESTERILIZACIONES RESPONSABILIDAD COMPARTIDA 2021 COMUNA DE CAMARONES.</t>
  </si>
  <si>
    <t>CAMARONES</t>
  </si>
  <si>
    <t>6742/2022</t>
  </si>
  <si>
    <t>PLAN NACIONAL DE ESTERILIZACIONES RESPONSABILIDAD COMPARTIDA AÑO 2022</t>
  </si>
  <si>
    <t>6771/2022</t>
  </si>
  <si>
    <t>PLAN NACIONAL DE ESTERILIZACIONES RESPONSABILIDAD COMPARTIDA 2022 COMUNA DE FREIRINA</t>
  </si>
  <si>
    <t>6678/2022</t>
  </si>
  <si>
    <t>PLAN NACIONAL DE ESTERILIZACIONES RESPONSABILIDAD COMPARTIDA 2022, COMUNA DE PAREDONES</t>
  </si>
  <si>
    <t>6632/2022</t>
  </si>
  <si>
    <t>PLAN NACIONAL DE ESTERILIZACIONES RESPONSABILIDAD COMPARTIDA COMUNA DE RENGO</t>
  </si>
  <si>
    <t>6591/2022</t>
  </si>
  <si>
    <t>PLAN NACIONAL DE ESTERILIZACIONES RESPONSABILIDAD COMPARTIDA COMUNA DE REQUINOA AÑO 2021</t>
  </si>
  <si>
    <t>6568/2022</t>
  </si>
  <si>
    <t>PLAN NACIONAL DE ESTERILIZACIONES RESPONSABILIDAD COMPARTIDA 2020 COMUNA DE SAN VICENTE DE TAGUA TAGUA</t>
  </si>
  <si>
    <t>SAN VICENTE DE TAGUA TAGUA</t>
  </si>
  <si>
    <t>6604/2022</t>
  </si>
  <si>
    <t xml:space="preserve">PLAN NACIONAL DE ESTERILIZACION MUNICIPAL CANINA Y FELINA COMUNA DE ALHUE </t>
  </si>
  <si>
    <t>6772/2022</t>
  </si>
  <si>
    <t>PLAN NACIONAL DE ESTERILIZACIÓN RESPONSABILIDAD COMPARTIDA 2022 COMUNA DE AYSÉN</t>
  </si>
  <si>
    <t>AYSÉN</t>
  </si>
  <si>
    <t>6858/2022</t>
  </si>
  <si>
    <t>PLAN NACIONAL DE ESTERILIZACIONES RESPONSABILIDAD COMPARTIDA 2021, COMUNA DE ANCUD</t>
  </si>
  <si>
    <t>6596/2022</t>
  </si>
  <si>
    <t>PLAN NACIONAL DE ESTERILIZACIONES RESPONSABILIDAD COMPARTIDA 2021 COMUNA DE CHAITÉN</t>
  </si>
  <si>
    <t>6693/2022</t>
  </si>
  <si>
    <t>PLAN NACIONAL DE ESTERILIZACIONES RESPONSABILIDAD COMPARTIDA 2022, COMUNA DE CISNES</t>
  </si>
  <si>
    <t>6695/2022</t>
  </si>
  <si>
    <t>PLAN NACIONAL DE ESTERILIZACIONES RESPONSABILIDAD COMPARTIDA 2020 COMUNA DE COBQUECURA</t>
  </si>
  <si>
    <t>6680/2022</t>
  </si>
  <si>
    <t>PLAN NACIONAL DE ESTERILIZACIONES RESPONSABILIDAD COMPARTIDA  AÑO 2021</t>
  </si>
  <si>
    <t>6845/2022</t>
  </si>
  <si>
    <t>PLAN NACIONAL DE ESTERILIZACIONES RESPONSABILIDAD COMPARTIDA 2022 COMUNA DE EL MONTE</t>
  </si>
  <si>
    <t>6681/2022</t>
  </si>
  <si>
    <t>PLAN NACIONAL DE ESTERILIZACION RESPONSABILIDAD COMPARTIDA 2022,COMUNA DE MELIPILLA</t>
  </si>
  <si>
    <t>6844/2022</t>
  </si>
  <si>
    <t>PLAN NACIONAL DE ESTERILIZACIONES RESPONSABILIDAD COMPARTIDA 2022, COMUNA DE NATALES</t>
  </si>
  <si>
    <t>6594/2022</t>
  </si>
  <si>
    <t>PLAN NACIONAL DE ESTERILIZACIONES RESPONSABILIDAD COMPARTIDA 2022 COMUNA DE PUERTO OCTAY</t>
  </si>
  <si>
    <t>6773/2022</t>
  </si>
  <si>
    <t>PLAN NACIONAL DE ESTERILIZACIONES RESPONSABILIDAD COMPARTIDA AÑO 2022 COMUNA DE PURRANQUE</t>
  </si>
  <si>
    <t>6863/2022</t>
  </si>
  <si>
    <t>PLAN NACIONAL DE ESTERILIZACIONES RESPONSABILIDAD COMPARTIDA 2022 COMUNA DE QUEILEN</t>
  </si>
  <si>
    <t>QUEILEN</t>
  </si>
  <si>
    <t>6696/2022</t>
  </si>
  <si>
    <t>6741/2022</t>
  </si>
  <si>
    <t>PLAN NACIONAL DE ESTERILIZACIONES RESPONSABILIDAD COMPARTIDA 2022 COMUNA DE SAN FABIÁN</t>
  </si>
  <si>
    <t>6846/2022</t>
  </si>
  <si>
    <t>PLAN NACIONAL DE ESTERILIZACIONES RESPONSABILIDAD COMPARTIDA 2022 COMUNA DE SAN IGNACIO</t>
  </si>
  <si>
    <t>6694/2022</t>
  </si>
  <si>
    <t xml:space="preserve"> PLAN NACIONAL DE ESTERILIZACIONES RESPONSABILIDAD COMPARTIDA 2022, SAN MIGUEL </t>
  </si>
  <si>
    <t>6611/2022</t>
  </si>
  <si>
    <t>PLAN NACIONAL DE ESTERILIZACIONES RESPONSABILIDAD COMPARTIDA 2022 TALAGANTE</t>
  </si>
  <si>
    <t>6590/2022</t>
  </si>
  <si>
    <t>PLAN NACIONAL DE ESTERILIZACIONES RESPONSABILIDAD COMPARTIDA 2022, COMUNA DE ALTO HOSPICIO</t>
  </si>
  <si>
    <t>6533/2022</t>
  </si>
  <si>
    <t>PLAN NACIONAL DE ESTERILIZACIONES RESPONSABILIDAD COMPARTIDA AÑO 2022 COMUNA DE IQUIQUE</t>
  </si>
  <si>
    <t>6728/2022</t>
  </si>
  <si>
    <t>PLAN NACIONAL DE ESTERILIZACIONES RESPONSABILIDAD COMPARTIDA 2020 COMUNA DE POZO ALMONTE</t>
  </si>
  <si>
    <t>6697/2022</t>
  </si>
  <si>
    <t>PLAN NACIONAL DE ESTERILIZACIONES RESPONSABILIDAD COMPARTIDA 2020, COMUNA ANTOFAGASTA</t>
  </si>
  <si>
    <t>6618/2022</t>
  </si>
  <si>
    <t>PLAN NACIONAL DE ESTERILIZACIONES RESPONSABILIDAD COMPARTIDA 2021, COMUNA DE MEJILLONES</t>
  </si>
  <si>
    <t>6536/2022</t>
  </si>
  <si>
    <t>PLAN NACIONAL DE ESTERILIZACIONES RESPONSABILIDAD COMPARTIDA 2022 COMUNA DE SAN PEDRO DE ATACAMA</t>
  </si>
  <si>
    <t>6535/2022</t>
  </si>
  <si>
    <t>PLAN NACIONAL DE ESTERILIZACIONES RESPONSABILIDAD COMPARTIDA 2022, COMUNA DE TALTAL</t>
  </si>
  <si>
    <t>6619/2022</t>
  </si>
  <si>
    <t>PLAN NACIONAL DE ESTERILIZACIONES RESPONSABILIDAD COMPARTIDA 2022 COMUNA DE DIEGO DE ALMAGRO</t>
  </si>
  <si>
    <t>7164/2022</t>
  </si>
  <si>
    <t>PLAN NACIONAL DE ESTERILIZACIONES RESPONSABILIDAD COMPARTIDA 2022, COMUNA DE CALDERA</t>
  </si>
  <si>
    <t>6774/2022</t>
  </si>
  <si>
    <t>PLAN NACIONAL DE ESTERILIZACIONES RESPONSABILIDAD COMPARTIDA 2022 COMUNA DE CANELA</t>
  </si>
  <si>
    <t>6547/2022</t>
  </si>
  <si>
    <t>PLAN NACIONAL DE ESTERILIZACIONES RESPONSABILIDAD COMPARTIDA AÑO 2022 COMUNA DE COQUIMBO</t>
  </si>
  <si>
    <t>6743/2022</t>
  </si>
  <si>
    <t>PLAN NACIONAL DE ESTERILIZACIONES RESPONSABILIDAD COMPARTIDA 2022 COMUNA DE ILLAPEL</t>
  </si>
  <si>
    <t>6537/2022</t>
  </si>
  <si>
    <t>PLAN NACIONAL DE ESTERILIZACIONES RESPONSABILIDAD COMPARTIDA 2021 COMUNA DE OVALLE</t>
  </si>
  <si>
    <t>6593/2022</t>
  </si>
  <si>
    <t>PLAN NACIONAL DE ESTERILIZACIONES RESPONSABILIDAD COMPARTIDA AÑO 2022, COMUNA DE VICUÑA</t>
  </si>
  <si>
    <t>6539/2022</t>
  </si>
  <si>
    <t>PLAN NACIONAL DE ESTERILIZACIONES RESPONSABILIDAD COMPARTIDA 2022 COMUNA DE ANDACOLLO</t>
  </si>
  <si>
    <t>6538/2022</t>
  </si>
  <si>
    <t>“PLAN NACIONAL DE ESTERILIZACIONES RESPONSABILIDAD COMPARTIDA AÑO 2020 COMUNA DE CABILDO</t>
  </si>
  <si>
    <t>6532/2022</t>
  </si>
  <si>
    <t>PLAN NACIONAL DE ESTERILIZACIONES RESPONSABILIDAD COMPARTIDA 2021 COMUNA DE CALLE LARGA</t>
  </si>
  <si>
    <t>6746/2022</t>
  </si>
  <si>
    <t>PLAN NACIONAL DE ESTERILIZACIONES RESPONSABILIDAD COMPARTIDA 2020, COMUNA DE CARTAGENA</t>
  </si>
  <si>
    <t>6599/2022</t>
  </si>
  <si>
    <t>PLAN NACIONAL DE ESTERILIZACIONES RESPONSABILIDAD COMPARTIDA 2022, COMUNA DE CASABLANCA</t>
  </si>
  <si>
    <t>6617/2022</t>
  </si>
  <si>
    <t>PLAN NACIONAL DE ESTERILIZACIONES RESPONSABILIDAD COMPARTIDA 2020 COMUNA DE CATEMU</t>
  </si>
  <si>
    <t>6627/2022</t>
  </si>
  <si>
    <t xml:space="preserve">PLAN NACIONAL DE ESTERILIZACIONES RESPONSABILIDAD COMPARTIDA 2022 COMUNA DE CONCON </t>
  </si>
  <si>
    <t>CON CON</t>
  </si>
  <si>
    <t>6587/2022</t>
  </si>
  <si>
    <t>PLAN NACIONAL DE ESTERILIZACIONES RESPONSABILIDAD COMPARTIDA 2022, COMUNA DE EL QUISCO</t>
  </si>
  <si>
    <t>6600/2022</t>
  </si>
  <si>
    <t>PLAN NACIONAL DE ESTERILIZACIONES RESPONSABILIDAD COMPARTIDA 2022 COMUNA DE JUAN FERNÁNDEZ</t>
  </si>
  <si>
    <t>6546/2022</t>
  </si>
  <si>
    <t>PLAN NACIONAL DE ESTERILIZACIONES RESPONSABILIDAD COMPARTIDA 2020, COMUNA DE QUILPUÉ</t>
  </si>
  <si>
    <t>6545/2022</t>
  </si>
  <si>
    <t>PLAN NACIONAL DE ESTERILIZACIONES RESPONSABILIDAD COMPARTIDA AÑO 2022, COMUNA DE SAN ANTONIO</t>
  </si>
  <si>
    <t>6634/2022</t>
  </si>
  <si>
    <t>PLAN NACIONAL DE ESTERILIZACIONES RESPONSABILIDAD COMPARTIDA 2021 COMUNA DE VALPARAISO</t>
  </si>
  <si>
    <t>6698/2022</t>
  </si>
  <si>
    <t>PLAN NACIONAL DE ESTERILIZACIONES RESPONSABILIDAD COMPARTIDA 2022 COMUNA DE CHANCO</t>
  </si>
  <si>
    <t>6605/2022</t>
  </si>
  <si>
    <t>PLAN NACIONAL DE ESTERILIZACIONES RESPONSABILIDAD COMPARTIDA 2019 COMUNA DE COLBUN</t>
  </si>
  <si>
    <t>6592/2022</t>
  </si>
  <si>
    <t>PLAN NACIONAL DE ESTERILIZACIONES RESPONSABILIDAD COMPARTIDA AÑO 2021 COMUNA DE CONSTITUCIÓN</t>
  </si>
  <si>
    <t>6543/2022</t>
  </si>
  <si>
    <t>PLAN NACIONAL DE ESTERILIZACIONES RESPONSABILIDAD COMPARTIDA 2021 COMUNA DE EMPEDRADO</t>
  </si>
  <si>
    <t>6542/2022</t>
  </si>
  <si>
    <t>PLAN NACIONAL DE ESTERILIZACIONES RESPONSABILIDAD COMPARTIDA 2022 COMUNA DE PELLUHUE</t>
  </si>
  <si>
    <t>6622/2022</t>
  </si>
  <si>
    <t>PLAN NACIONAL DE ESTERILIZACION2019 COMUNA DE SAN JAVIER DE LONCOMILLA</t>
  </si>
  <si>
    <t>6541/2022</t>
  </si>
  <si>
    <t>PLAN NACIONAL DE ESTERILIZACIONES RESPONSABILIDAD COMPARTIDA 2022 COMUNA DE SAN RAFAEL</t>
  </si>
  <si>
    <t>6544/2022</t>
  </si>
  <si>
    <t>PLAN NACIONAL DE ESTERILIZACIONES RESPONSABILIDAD COMPARTIDA 2022 COMUNA DE CUREPTO</t>
  </si>
  <si>
    <t>6745/2022</t>
  </si>
  <si>
    <t>PLAN NACIONAL DE ESTERILIZACION RESPONSABILIDAD COMPARTIDA 2021 COMUNA DE ARAUCO</t>
  </si>
  <si>
    <t>6540/2022</t>
  </si>
  <si>
    <t>PLAN NACIONAL DE ESTERILIZACIÓN RESPONSABILIDAD COMPARTIDA 2021 - COMUNA DE CHIGUAYANTE</t>
  </si>
  <si>
    <t>6589/2022</t>
  </si>
  <si>
    <t>PLAN NACIONAL DE ESTERILIZACIONES RESPONSABILIDAD COMPARTIDA 2021 COMUNA DE LEBU</t>
  </si>
  <si>
    <t>6586/2022</t>
  </si>
  <si>
    <t>PLAN NACIONAL DE ESTERILIZACIONES RESPONSABILIDAD COMPARTIDA AÑO 2020 COMUNA DE SANTA JUANA</t>
  </si>
  <si>
    <t>6603/2022</t>
  </si>
  <si>
    <t>PLAN NACIONAL DE ESTERILIZACIÓN RESPONSABILIDAD COMPARTIDA 2020 COMUNA DE TIRÚA</t>
  </si>
  <si>
    <t>6700/2022</t>
  </si>
  <si>
    <t>PLAN NACIONAL DE ESTERILIZACIONES RESPONSABILIDAD COMPARTIDA 2022 COMUNA DE CORONEL</t>
  </si>
  <si>
    <t>6588/2022</t>
  </si>
  <si>
    <t>PLAN NACIONAL DE ESTERILIZACIONES RESPONSABILIDAD COMPARTIDA 2022 COMUNA DE CHOLCHOL</t>
  </si>
  <si>
    <t>6601/2022</t>
  </si>
  <si>
    <t>PLAN NACIONAL DE ESTERILIZACIONES RESPONSABILIDAD COMPARTIDA 2021 COMUNA DE CURARREHUE</t>
  </si>
  <si>
    <t>6607/2022</t>
  </si>
  <si>
    <t>PLAN NACIONAL DE ESTERILIZACIONES RESPONSABILIDAD COMPARTIDA 2021 COMUNA DE LAUTARO</t>
  </si>
  <si>
    <t>6602/2022</t>
  </si>
  <si>
    <t>PLAN NACIONAL DE ESTERILIZACIONES RESPONSABILIDAD COMPARTIDA 2021 COMUNA DE PERQUENCO</t>
  </si>
  <si>
    <t>6595/2022</t>
  </si>
  <si>
    <t>PLAN NACIONAL DE ESTERILIZACIONES RESPONSABILIDAD COMPARTIDA 2022 COMUNA DE VALDIVIA</t>
  </si>
  <si>
    <t>7163/2022</t>
  </si>
  <si>
    <t>PLAN NACIONAL DE ESTERILIZACIONES RESPONSABILIDAD COMPARTIDA 2020 COMUNA DE COELEMU</t>
  </si>
  <si>
    <t>6567/2022</t>
  </si>
  <si>
    <t>PLAN NACIONAL DE ESTERILIZACIÓN RESPONSABILIDAD COMPARTIDA 2022 COMUNA DE GUAITECAS</t>
  </si>
  <si>
    <t>6848/2022</t>
  </si>
  <si>
    <t xml:space="preserve">PLAN NACIONAL DE ESTERILIZACIONES RESPONSABILIDAD COMPARTIDA AÑO 2022 COMUNA DE LAGO VERDE </t>
  </si>
  <si>
    <t>6682/2022</t>
  </si>
  <si>
    <t xml:space="preserve">PLAN NACIONAL DE ESTERILIZACIONES RESPONSABILIDAD COMPARTIDA 2022 COMUNA DE LO ESPEJO </t>
  </si>
  <si>
    <t>6679/2022</t>
  </si>
  <si>
    <t>PLAN NACIONAL DE ESTERILIZACIONES RESPONSABILIDAD COMPARTIDA 2022 COMUNA DE SAN RAMÓN</t>
  </si>
  <si>
    <t>6847/2022</t>
  </si>
  <si>
    <t>PLAN NACIONAL DE ESTERILIZACIONES RESPONSABILIDAD COMPARTIDA 2020 COMUNA DE LOS ÁNGELES</t>
  </si>
  <si>
    <t>6615/2022</t>
  </si>
  <si>
    <t>PLAN NACIONAL DE ESTERILIZACIONES RESPONSABILIDAD COMPARTIDA 2020 COMUNA DE DOÑIHUE</t>
  </si>
  <si>
    <t>DOÑIIHUE</t>
  </si>
  <si>
    <t>MUNICPALIDAD DE DOÑIIHUE</t>
  </si>
  <si>
    <t>9738/2022</t>
  </si>
  <si>
    <t>PLAN NACIONAL DE ESTERILIZACIONES RESPONSABILIDAD COMPARTIDA 2019 COMUNA DE IQUIQUE</t>
  </si>
  <si>
    <t>MUNICPALIDAD DE IQUIQUE</t>
  </si>
  <si>
    <t>9750/2022</t>
  </si>
  <si>
    <t>PLAN NACIONAL DE ESTERILIZACIONES RESPONSABILIDAD COMPARTIDA AÑO 2019 , COMUNA GRANEROS</t>
  </si>
  <si>
    <t>MUNICPALIDAD DE GRANEROS</t>
  </si>
  <si>
    <t>9739/2022</t>
  </si>
  <si>
    <t>PLAN NACIONAL DE ESTERILIZACIONES RESPONSABILIDAD COMPARTIDA AÑO 2020, COMUNA DE CALAMA</t>
  </si>
  <si>
    <t>CALAMA</t>
  </si>
  <si>
    <t>MUNICPALIDAD DE CALAMA</t>
  </si>
  <si>
    <t>9756/2022</t>
  </si>
  <si>
    <t>PLAN NACIONAL DE ESTERILIZACIONES RESPONSABILIDAD COMPARTIDA 2021 COMUNA DE LOS VILOS</t>
  </si>
  <si>
    <t>MUNICPALIDAD DE LOS VILOS</t>
  </si>
  <si>
    <t>9776/2022</t>
  </si>
  <si>
    <t>PLAN NACIONAL DE ESTERILIZACIONES RESPONSABILIDAD COMPARTIDA 2020 COMUNA DE COPIAPO</t>
  </si>
  <si>
    <t>MUNICPALIDAD DE COPIAPO</t>
  </si>
  <si>
    <t>9755/2022</t>
  </si>
  <si>
    <t>PLAN NACIONAL DE ESTERILIZACIONES RESPONSABILIDAD COMPARTIDA 2022 COMUNA DE TOCOPILLA</t>
  </si>
  <si>
    <t>MUNICPALIDAD DE TOCOPILLA</t>
  </si>
  <si>
    <t>9778/2022</t>
  </si>
  <si>
    <t>PLAN NACIONAL DE ESTERILIZACIONES RESPONSABILIDAD COMPARTIDA 2021 COMUNA DE PUNITAQUI</t>
  </si>
  <si>
    <t>MUNICPALIDAD DE PUNITAQUI</t>
  </si>
  <si>
    <t>9777/2022</t>
  </si>
  <si>
    <t>PLAN NACIONAL DE ESTERILIZACIONES RESPONSABILIDAD COMPARTIDA 2021 COMUNA DE LA SERENA</t>
  </si>
  <si>
    <t>MUNICPALIDAD DE LA SERENA</t>
  </si>
  <si>
    <t>9779/2022</t>
  </si>
  <si>
    <t>PLAN NACIONAL DE ESTERILIZACIONES RESPONSABILIDAD COMPARTIDA 2021 COMUNA DE PUQUELDÓN</t>
  </si>
  <si>
    <t>PUQUELDON</t>
  </si>
  <si>
    <t>MUNICPALIDAD DE PUQUELDON</t>
  </si>
  <si>
    <t>9955/2022</t>
  </si>
  <si>
    <t>PLAN NACIONAL DE ESTERILIZACIONES RESPONSABILIDAD COMPARTIDA 2022 COMUNA DE SAN PEDRO</t>
  </si>
  <si>
    <t>MUNICPALIDAD DE SAN PEDRO</t>
  </si>
  <si>
    <t>9711/2022</t>
  </si>
  <si>
    <t>PLAN NACIONAL DE ESTERILIZACIONES RESPONSABILIDAD COMPARTIDA 2019 COMUNA DE HUALAIHUE</t>
  </si>
  <si>
    <t>HUALAIHUE</t>
  </si>
  <si>
    <t>MUNICPALIDAD DE HUALAIHUE</t>
  </si>
  <si>
    <t>9773/2022</t>
  </si>
  <si>
    <t>PLAN NACIONAL DE ESTERILIZACIONES RESPONSABILIDAD COMPARTIDA 2021, COMUNA DE CALBUCO</t>
  </si>
  <si>
    <t>MUNICPALIDAD DE CALBUCO</t>
  </si>
  <si>
    <t>9710/2022</t>
  </si>
  <si>
    <t>PLAN NACIONAL PROYECTO ESTERILIZACIONES RESPONSABILIDAD COMPARTIDA AÑO 2022, ÑUÑOA</t>
  </si>
  <si>
    <t>MUNICPALIDAD DE ÑUÑOA</t>
  </si>
  <si>
    <t>9681/2022</t>
  </si>
  <si>
    <t>PLAN NACIONAL DE ESTERILIZACIONES RESPONSABILIDAD COMPARTIDA 2020 COMUNA DE CASTRO</t>
  </si>
  <si>
    <t>MUNICPALIDAD DE CASTRO</t>
  </si>
  <si>
    <t>9729/2022</t>
  </si>
  <si>
    <t>PLAN NACIONAL DE ESTERILIZACIONES RESPONSABILIDAD COMPARTIDA 2021 COMUNA DE QUEMCHI</t>
  </si>
  <si>
    <t>MUNICPALIDAD DE QUEMCHI</t>
  </si>
  <si>
    <t>9725/2022</t>
  </si>
  <si>
    <t>PLAN NACIONAL DE ESTERILIZACIONES RESPONSABILIDAD COMPARTIDA 2020, COMUNA DE SALAMANCA</t>
  </si>
  <si>
    <t>MUNICPALIDAD DE SALAMANCA</t>
  </si>
  <si>
    <t>9824/2022</t>
  </si>
  <si>
    <t>PLAN NACIONAL DE ESTERILIZACIONES RESPONSABILIDAD COMPARTIDA 2020, COMUNA DE MOSTAZAL</t>
  </si>
  <si>
    <t>MUNICPALIDAD DE MOSTAZAL</t>
  </si>
  <si>
    <t>9775/2022</t>
  </si>
  <si>
    <t>PLAN NACIONAL DE ESTERILIZACIONES CANINAS RESPONSABILIDAD COMPARTIDA 2022 COMUNA DE LA GRANJA</t>
  </si>
  <si>
    <t>MUNICPALIDAD DE LA GRANJA</t>
  </si>
  <si>
    <t>9731/2022</t>
  </si>
  <si>
    <t>PLAN NACIONAL DE ESTERILIZACIONES RESPONSABILIDAD COMPARTIDA 2022 COMUNA DE RECOLETA</t>
  </si>
  <si>
    <t>MUNICPALIDAD DE RECOLETA</t>
  </si>
  <si>
    <t>9786/2022</t>
  </si>
  <si>
    <t>PLAN NACIONAL DE ESTERILIZACIONES RESPONSABILIDAD COMPARTIDA 2020 COMUNA DE LA CISTERNA</t>
  </si>
  <si>
    <t>MUNICPALIDAD DE LA CISTERNA</t>
  </si>
  <si>
    <t>9732/2022</t>
  </si>
  <si>
    <t>PLAN NACIONAL DE ESTERILIZACION RESPONSABILIDAD COMPARTIDA AÑO 2022, COMUNA DE LAMPA</t>
  </si>
  <si>
    <t>MUNICPALIDAD DE LAMPA</t>
  </si>
  <si>
    <t>9748/2022</t>
  </si>
  <si>
    <t>PLAN NACIONAL DE ESTERILIZACIONES RESPONSABILIDAD COMPARTIDA 2021 COMUNA DE LLANQUIHUE</t>
  </si>
  <si>
    <t>MUNICPALIDAD DE LLANQUIHUE</t>
  </si>
  <si>
    <t>9754/2022</t>
  </si>
  <si>
    <t>PLAN NACIONAL DE ESTERILIZACIONES RESPONSABILIDAD COMPARTIDA 2020 COMUNA DE LA LIGUA</t>
  </si>
  <si>
    <t>MUNICPALIDAD DE LA LIGUA</t>
  </si>
  <si>
    <t>9708/2022</t>
  </si>
  <si>
    <t>PLAN NACIONAL DE ESTERILIZACIONES RESPONSABILIDAD COMPARTIDA 2020 COMUNA DE LA CALERA</t>
  </si>
  <si>
    <t>LA CALERA</t>
  </si>
  <si>
    <t>MUNICPALIDAD DE LA CALERA</t>
  </si>
  <si>
    <t>9733/2022</t>
  </si>
  <si>
    <t>PLAN NACIONAL DE ESTERILIZACIONES RESPONSABILIDAD COMPARTIDA 2020 COMUNA DE PETORCA</t>
  </si>
  <si>
    <t>MUNICPALIDAD DE PETORCA</t>
  </si>
  <si>
    <t>9757/2022</t>
  </si>
  <si>
    <t>PLAN NACIONAL DE ESTERILIZACIONES RESPONSABILIDAD COMPARTIDA 2020, COMUNA DE NOGALES</t>
  </si>
  <si>
    <t>MUNICPALIDAD DE NOGALES</t>
  </si>
  <si>
    <t>9781/2022</t>
  </si>
  <si>
    <t>PLAN NACIONAL DE ESTERILIZACIONES RESPONSABILIDAD COMPARTIDA 2020 COMUNA DE SANTA MAŔ</t>
  </si>
  <si>
    <t>SANTA MARIA</t>
  </si>
  <si>
    <t>MUNICPALIDAD DE SANTA MARIA</t>
  </si>
  <si>
    <t>9969/2022</t>
  </si>
  <si>
    <t>PLAN NACIONAL DE ESTERILIZACIONES RESPONSABILIDAD COMPARTIDA 2021 COMUNA DE QUILLOTA</t>
  </si>
  <si>
    <t>MUNICPALIDAD DE QUILLOTA</t>
  </si>
  <si>
    <t>9968/2022</t>
  </si>
  <si>
    <t>PLAN NACIONAL DE ESTERILIZACIONES RESPONSABILIDAD COMPARTIDA 2020</t>
  </si>
  <si>
    <t>MUNICPALIDAD DE YERBAS BUENAS</t>
  </si>
  <si>
    <t>9995/2022</t>
  </si>
  <si>
    <t>PLAN NACIONAL DE ESTERILIZACIONES RESPONSABILIDAD COMPARTIDA 2019 COMUNA DE CAUQUENES</t>
  </si>
  <si>
    <t>MUNICPALIDAD DE CAUQUENES</t>
  </si>
  <si>
    <t>10163/2022</t>
  </si>
  <si>
    <t>PLAN NACIONAL DE ESTERILIZACIONES RESPONSABILIDAD COMPARTIDA Aя 2021 COMUNA DE LAS CABRAS</t>
  </si>
  <si>
    <t>MUNICPALIDAD DE LAS CABRAS</t>
  </si>
  <si>
    <t>10139/2022</t>
  </si>
  <si>
    <t>PLAN NACIONAL DE ESTERILIZACIONES RESPONSABILIDAD COMPARTIDA 2020 COMUNA DE LICANTɎ</t>
  </si>
  <si>
    <t>LICANTEN</t>
  </si>
  <si>
    <t>MUNICPALIDAD DE LICANTEN</t>
  </si>
  <si>
    <t>10138/2022</t>
  </si>
  <si>
    <t>PLAN NACIONAL DE ESTERILIZACIONES RESPONSABILIDAD COMPARTIDA 2020 COMUNA DE LOS ANDES</t>
  </si>
  <si>
    <t>MUNICPALIDAD DE LOS ANDES</t>
  </si>
  <si>
    <t>10127/2022</t>
  </si>
  <si>
    <t>PLAN NACIONAL DE ESTERILIZACIONES RESPONSABILIDAD COMPARTIDA 2019 COMUNA DE MAULE</t>
  </si>
  <si>
    <t>MUNICPALIDAD DE MAULE</t>
  </si>
  <si>
    <t>10160/2022</t>
  </si>
  <si>
    <t>PLAN NACIONAL DE ESTERILIZACION RESPONSABILIDAD COMPARTIDA Aя 2019, COMUNA DE MOLINA</t>
  </si>
  <si>
    <t>MUNICPALIDAD DE MOLINA</t>
  </si>
  <si>
    <t>10126/2022</t>
  </si>
  <si>
    <t>PLAN NACIONAL DE ESTERILIZACIONES RESPONSABILIDAD COMPARTIDA 2021, COMUNA DE PALMILLA</t>
  </si>
  <si>
    <t>MUNICPALIDAD DE PALMILLA</t>
  </si>
  <si>
    <t>10159/2022</t>
  </si>
  <si>
    <t>PLAN NACIONAL DE ESTERILIZACIONES RESPONSABILIDAD COMPARTIDA 2022 COMUNA DE PEMUCO</t>
  </si>
  <si>
    <t>MUNICPALIDAD DE PEMUCO</t>
  </si>
  <si>
    <t>10168/2022</t>
  </si>
  <si>
    <t>PLAN NACIONAL DE ESTERILIZACIONES RESPONSABILIDAD COMPARTIDA 2020 COMUNA DE PUTAENDO</t>
  </si>
  <si>
    <t>MUNICPALIDAD DE PUTAENDO</t>
  </si>
  <si>
    <t>10140/2022</t>
  </si>
  <si>
    <t>PLAN NACIONAL DE ESTERILIZACIONES RESPONSABILIDAD COMPARTIDA 2019, COMUNA DE RAUCO</t>
  </si>
  <si>
    <t>RAUCO</t>
  </si>
  <si>
    <t>MUNICPALIDAD DE RAUCO</t>
  </si>
  <si>
    <t>10164/2022</t>
  </si>
  <si>
    <t>PLAN NACIONAL DE ESTERILIZACIONES RESPONSABILIDAD COMPARTIDA 2021 COMUNA DE RIO HURTADO</t>
  </si>
  <si>
    <t>RIO HURTADO</t>
  </si>
  <si>
    <t>MUNICPALIDAD DE RIO HURTADO</t>
  </si>
  <si>
    <t>10158/2022</t>
  </si>
  <si>
    <t>PLAN NACIONAL DE ESTERILIZACIONES RESPONSABILIDAD COMPARTIDA 2020 COMUNA DE SAN CLEMENTE</t>
  </si>
  <si>
    <t>MUNICPALIDAD DE SAN CLEMENTE</t>
  </si>
  <si>
    <t>10171/2022</t>
  </si>
  <si>
    <t>PLAN NACIONAL DE ESTERILIZACIONES RESPONSABILIDAD COMPARTIDA 2021 COMUNA DE SANTA BRBARA</t>
  </si>
  <si>
    <t>MUNICPALIDAD DE SANTA BARBARA</t>
  </si>
  <si>
    <t>10167/2022</t>
  </si>
  <si>
    <t>PLAN NACIONAL DE ESTERILIZACIONES RESPONSABILIDAD COMPARTIDA 2020 COMUNA DE CODEGUA</t>
  </si>
  <si>
    <t>MUNICPALIDAD DE CODEGUA</t>
  </si>
  <si>
    <t>10095/2022</t>
  </si>
  <si>
    <t>PLAN NACIONAL DE ESTERILIZACIONES RESPONSABILIDAD COMPARTIDA 2022 COMUNA DE MALLOA</t>
  </si>
  <si>
    <t>MUNICPALIDAD DE MALLOA</t>
  </si>
  <si>
    <t>10089/2022</t>
  </si>
  <si>
    <t>PLAN NACIONAL DE ESTERILIZACIONES RESPONSABILIDAD COMPARTIDA Aя 2021 COMUNA DE PANQUEHUE</t>
  </si>
  <si>
    <t>MUNICPALIDAD DE PANQUEHUE</t>
  </si>
  <si>
    <t>10080/2022</t>
  </si>
  <si>
    <t>PLAN NACIONAL DE ESTERILIZACIONES RESPONSABILIDAD COMPARTIDA 2022, COMUNA DE PENCO</t>
  </si>
  <si>
    <t>MUNICPALIDAD DE PENCO</t>
  </si>
  <si>
    <t>10090/2022</t>
  </si>
  <si>
    <t>PLAN NACIONAL DE ESTERILIZACIONES RESPONSABILIDAD COMPARTIDA 2019 COMUNA DE PICHILEMU</t>
  </si>
  <si>
    <t>MUNICPALIDAD DE PICHILEMU</t>
  </si>
  <si>
    <t>10094/2022</t>
  </si>
  <si>
    <t>PLAN NACIONAL DE ESTERILIZACIONES RESPONSABILIDAD COMPARTIDA 2019 COMUNA DE PUREN.</t>
  </si>
  <si>
    <t>PUREN</t>
  </si>
  <si>
    <t>MUNICPALIDAD DE PUREN</t>
  </si>
  <si>
    <t>10075/2022</t>
  </si>
  <si>
    <t>PLAN NACIONAL DE ESTERILIZACIONES RESPONSABILIDAD COMPARTIDA 2020 COMUNA DE QUILLECO</t>
  </si>
  <si>
    <t>MUNICPALIDAD DE QUILLECO</t>
  </si>
  <si>
    <t>10087/2022</t>
  </si>
  <si>
    <t>PLAN NACIONAL DE ESTERILIZACIONES RESPONSABILIDAD COMPARTIDA 2021 COMUNA DE RETIRO</t>
  </si>
  <si>
    <t>MUNICPALIDAD DE RETIRO</t>
  </si>
  <si>
    <t>10093/2022</t>
  </si>
  <si>
    <t>PLAN NACIONAL DE ESTERILIZACIONES RESPONSABILIDAD COMPARTIDA 2021 COMUNA DE TALCA</t>
  </si>
  <si>
    <t>MUNICPALIDAD DE TALCA</t>
  </si>
  <si>
    <t>10096/2022</t>
  </si>
  <si>
    <t>PLAN NACIONAL DE ESTERILIZACIONES RESPONSABILIDAD COMPARTIDA 2020 COMUNA DE TEMUCO</t>
  </si>
  <si>
    <t>MUNICPALIDAD DE TEMUCO</t>
  </si>
  <si>
    <t>10169/2022</t>
  </si>
  <si>
    <t>PLAN NACIONAL DE ESTERILIZACIONES RESPONSABILIDAD COMPARTIDA 2022 COMUNA DE TUCAPEL</t>
  </si>
  <si>
    <t>MUNICPALIDAD DE TUCAPEL</t>
  </si>
  <si>
    <t>10091/2022</t>
  </si>
  <si>
    <t>PLAN NACIONAL DE ESTERILIZACIONES RESPONSABILIDAD COMPARTIDA 2020 COMUNA DE VICTORIA</t>
  </si>
  <si>
    <t>MUNICPALIDAD DE VICTORIA</t>
  </si>
  <si>
    <t>10166/2022</t>
  </si>
  <si>
    <t>PLAN NACIONAL DE ESTERILIZACIONES RESPONSABILIDAD COMPARTIDA Aя 2020 COMUNA DE VILLA ALEMANA</t>
  </si>
  <si>
    <t>MUNICPALIDAD DE VILLA ALEMANA</t>
  </si>
  <si>
    <t>10141/2022</t>
  </si>
  <si>
    <t>PLAN NACIONAL DE ESTERILIZACION RESPONSABILIDAD COMPARTIDA, 2022 COMUNA DE VIс DEL MAR</t>
  </si>
  <si>
    <t>VINA DEL MAR</t>
  </si>
  <si>
    <t>MUNICPALIDAD DE VINA DEL MAR</t>
  </si>
  <si>
    <t>10088/2022</t>
  </si>
  <si>
    <t>PLAN NACIONAL DE ESTERILIZACIONES RESPONSABILIDAD COMPARTIDA Aя 2020 COMUNA DE YUNGAY</t>
  </si>
  <si>
    <t>MUNICPALIDAD DE YUNGAY</t>
  </si>
  <si>
    <t>10165/2022</t>
  </si>
  <si>
    <t>PLAN NACIONAL DE ESTERILIZACIONES RESPONSABILIDAD COMPARTIDA 2020 COMUNA DE COYHAIQUE</t>
  </si>
  <si>
    <t>MUNICPALIDAD DE COYHAIQUE</t>
  </si>
  <si>
    <t>9723/2022</t>
  </si>
  <si>
    <t>PLAN DE ESTERILIZACIӎ RESPONSABILIDAD COMPARTIDA 2022, COMUNA DE OHIGGINS</t>
  </si>
  <si>
    <t>O HIGGINS</t>
  </si>
  <si>
    <t>MUNICPALIDAD DE O HIGGINS</t>
  </si>
  <si>
    <t>9749/2022</t>
  </si>
  <si>
    <t>PLAN NACIONAL DE ESTERILIZACIONES RESPONSABILIDAD COMPARTIDA Aя 2021 COMUNA DE OSORNO</t>
  </si>
  <si>
    <t>MUNICPALIDAD DE OSORNO</t>
  </si>
  <si>
    <t>9709/2022</t>
  </si>
  <si>
    <t>PLAN NACIONAL DE ESTERILIZACIONES RESPONSABILIDAD COMPARTIDA 2021 COMUNA DE FRUTILLAR</t>
  </si>
  <si>
    <t>MUNICPALIDAD DE FRUTILLAR</t>
  </si>
  <si>
    <t>9774/2022</t>
  </si>
  <si>
    <t>PLAN NACIONAL DE ESTERILIZACIONES RESPONSABILIDAD COMPARTIDA 2020 COMUNA DE QUILICURA</t>
  </si>
  <si>
    <t>MUNICPALIDAD DE QUILICURA</t>
  </si>
  <si>
    <t>9751/2022</t>
  </si>
  <si>
    <t>PLAN NACIONAL DE ESTERILIZACIONES RESPONSABILIDAD COMPARTIDA 2022 COMUNA DE CERRO NAVIA</t>
  </si>
  <si>
    <t>MUNICPALIDAD DE CERRO NAVIA</t>
  </si>
  <si>
    <t>9785/2022</t>
  </si>
  <si>
    <t>PLAN DE ESTERILIZACIӎ RESPONSABILIDAD COMPARTIDA, COMUNA DE CONCHAL͠2021</t>
  </si>
  <si>
    <t>CONCHALI</t>
  </si>
  <si>
    <t>MUNICPALIDAD DE CONCHALI</t>
  </si>
  <si>
    <t>9747/2022</t>
  </si>
  <si>
    <t>PLAN NACIONAL DE ESTERILIZACIONES RESPONSABILIDAD COMPARTIDA 2022 COMUNA DE PIRQUE</t>
  </si>
  <si>
    <t>MUNICPALIDAD DE PIRQUE</t>
  </si>
  <si>
    <t>9787/2022</t>
  </si>
  <si>
    <t>PLAN NACIONAL DE ESTERILIZACIONES RESPONSABILIDAD COMPARTIDA 2022 COMUNA DE HUECHURABA</t>
  </si>
  <si>
    <t>MUNICPALIDAD DE HUECHURABA</t>
  </si>
  <si>
    <t>9730/2022</t>
  </si>
  <si>
    <t>PLAN NACIONAL DE ESTERILIZACIONES RESPONSABILIDAD COMPARTIDA 2022 COMUNA DE SAN JOAQU͎</t>
  </si>
  <si>
    <t>SAN JOAQUIN</t>
  </si>
  <si>
    <t>MUNICPALIDAD DE SAN JOAQUIN</t>
  </si>
  <si>
    <t>9784/2022</t>
  </si>
  <si>
    <t>PLAN NACIONAL DE ESTERILIZACIONES RESPONSABILIDAD COMPARTIDA 2021 COMUNA DE LANCO</t>
  </si>
  <si>
    <t>MUNICPALIDAD DE LANCO</t>
  </si>
  <si>
    <t>10144/2022</t>
  </si>
  <si>
    <t>PLAN NACIONAL DE ESTERILIZACIONES RESPONSABILIDAD COMPARTIDA 2022, COMUNA ESTACIӎ CENTRAL</t>
  </si>
  <si>
    <t>MUNICPALIDAD DE ESTACION CENTRAL</t>
  </si>
  <si>
    <t>9753/2022</t>
  </si>
  <si>
    <t>PLAN NACIONAL DE ESTERILIZACIONES RESPONSABILIDAD COMPARTIDA 2022 COMUNA DE MARIA PINTO</t>
  </si>
  <si>
    <t>MUNICPALIDAD DE MARIA PINTO</t>
  </si>
  <si>
    <t>10137/2022</t>
  </si>
  <si>
    <t>PLAN NACIONAL DE ESTERILIZACIONES RESPONSABILIDAD COMPARTIDA 2020 COMUNA DE SAN JUAN DE LA COSTA</t>
  </si>
  <si>
    <t>MUNICPALIDAD DE SAN JUAN DE LA COSTA</t>
  </si>
  <si>
    <t>10894/2022</t>
  </si>
  <si>
    <t>PLAN NACIONAL DE ESTERILIZACIONES RESPONSABILIDAD COMPARTIDA 2020 COMUNA DE LOLOL</t>
  </si>
  <si>
    <t>MUNICPALIDAD DE LOLOL</t>
  </si>
  <si>
    <t>10893/2022</t>
  </si>
  <si>
    <t>PLAN NACIONAL DE ESTERILIZACIONES RESPONSABILIDAD COMPARTIDA 2021 COMUNA DE CARAHUE</t>
  </si>
  <si>
    <t>MUNICPALIDAD DE CARAHUE</t>
  </si>
  <si>
    <t>10092/2022</t>
  </si>
  <si>
    <t>PLAN NACIONAL DE ESTERILIZACIONES RESPONSABILIDAD COMPARTIDA Aя 2020, COMUNA DE CURACAUT͎</t>
  </si>
  <si>
    <t>CURACAUTIN</t>
  </si>
  <si>
    <t>MUNICPALIDAD DE CURACAUTIN</t>
  </si>
  <si>
    <t>9737/2022</t>
  </si>
  <si>
    <t>PLAN NACIONAL DE ESTERILIZACIONES RESPONSABILIDAD COMPARTIDA 2022 COMUNA DE LA PINTANA</t>
  </si>
  <si>
    <t>MUNICPALIDAD DE LA PINTANA</t>
  </si>
  <si>
    <t>9724/2022</t>
  </si>
  <si>
    <t>PLAN NACIONAL DE ESTERILIZACIONES RESPONSABILIDAD COMPARTIDA 2022 COMUNA DE LO PRADO</t>
  </si>
  <si>
    <t>MUNICPALIDAD DE LO PRADO</t>
  </si>
  <si>
    <t>PLAN NACIONAL DE ESTERILIZACIONES RESPONSABILIDAD COMPARTIDA Aя 2020 COMUNA DE PEсFLOR</t>
  </si>
  <si>
    <t>PENAFLOR</t>
  </si>
  <si>
    <t>MUNICPALIDAD DE PENAFLOR</t>
  </si>
  <si>
    <t>9780/2022</t>
  </si>
  <si>
    <t>PLAN NACIONAL DE ESTERILIZACIONES RESPONSABILIDAD COMPARTIDA AÑO 2020, COMUNA EL TABO</t>
  </si>
  <si>
    <t>MUNICPALIDAD DE EL TABO</t>
  </si>
  <si>
    <t>9819/2022</t>
  </si>
  <si>
    <t>PLAN NACIONAL DE ESTERILIZACIONES RESPONSABILIDAD COMPARTIDA 2021, COMUNA DE MAULL͎</t>
  </si>
  <si>
    <t>MAULLIN</t>
  </si>
  <si>
    <t>MUNICPALIDAD DE MAULLIN</t>
  </si>
  <si>
    <t>10895/2022</t>
  </si>
  <si>
    <t>PLAN NACIONAL DE ESTERILIZACIONES RESPONSABILIDAD COMPARTIDA 2020, COMUNA DE PLACILLA</t>
  </si>
  <si>
    <t>MUNICPALIDAD DE PLACILLA</t>
  </si>
  <si>
    <t>11309/2022</t>
  </si>
  <si>
    <t>PLAN NACIONAL DE ESTERILIZACIONES RESPONSABILIDAD COMPARTIDA AÑO 2021, COMUNA DE TOMÉ</t>
  </si>
  <si>
    <t>MUNICPALIDAD DE TOMÉ</t>
  </si>
  <si>
    <t>10321/2022</t>
  </si>
  <si>
    <t>PLAN NACIONAL DE ESTERILIZACIONES RESPONSABILIDAD COMPARTIDA AÑO 2022 COMUNA DE NACIMIENTO</t>
  </si>
  <si>
    <t>MUNICPALIDAD DE NACIMIENTO</t>
  </si>
  <si>
    <t>12730/2022</t>
  </si>
  <si>
    <t>PLAN NACIONAL DE ESTERIILIZACIONES RESPONSABILIDAD COMPARTIDA 2022 COMUNA</t>
  </si>
  <si>
    <t>MUNICPALIDAD DE LONQUIMAY</t>
  </si>
  <si>
    <t>11870/2022</t>
  </si>
  <si>
    <t>PLAN NACIONAL DE ESTERILIZACIONES RESPONSABILIDAD COMPARTIDA 2022 COMUNA DE TRAIGUEN</t>
  </si>
  <si>
    <t>MUNICPALIDAD DE TRAIGUÉN</t>
  </si>
  <si>
    <t>11790/2022</t>
  </si>
  <si>
    <t>PLAN ESTERILIZACIONES RESPONSABILIDAD COMPARTIDA 2022 COMUNA DE PANGUIPULLI</t>
  </si>
  <si>
    <t>MUNICPALIDAD DE PANGUIPULLI</t>
  </si>
  <si>
    <t>12010/2022</t>
  </si>
  <si>
    <t>PLAN NACIONAL DE ESTERILIZACIONES RESPONSABILIDAD COMPARTIDA 2022 COMUNA DE MAFIL</t>
  </si>
  <si>
    <t>MUNICPALIDAD DE MÁFIL</t>
  </si>
  <si>
    <t>11792/2022</t>
  </si>
  <si>
    <t>PLAN NACIONAL DE ESTERILIZACIONES RESPONSABILIDAD COMPARTIDA 2022 COMUNA DALCAHUE</t>
  </si>
  <si>
    <t>MUNICPALIDAD DE DALCAHUE</t>
  </si>
  <si>
    <t>11791/2022</t>
  </si>
  <si>
    <t>PLAN NACIONAL DE ESTERILIZACIONES RESPONSABILIDAD COMPARTIDA 2022 COMUNA DE PUERTO VARAS</t>
  </si>
  <si>
    <t>MUNICPALIDAD DE PUERTO VARAS</t>
  </si>
  <si>
    <t>11922/2022</t>
  </si>
  <si>
    <t>PLAN NACIONAL DE ESTERILIZACIONES RESPONSABILIDAD COMPARTIDA 2022 COMUNA DE CURACO DE VELEZ</t>
  </si>
  <si>
    <t>MUNICPALIDAD DE CURACO DE VÉLEZ</t>
  </si>
  <si>
    <t>11867/2022</t>
  </si>
  <si>
    <t>PLAN NACIONAL DE ESTERILIZACIONES RESPONSABILIDAD COMPARTIDA 2022 COMUNA DE RIO NEGRO</t>
  </si>
  <si>
    <t>MUNICPALIDAD DE RÍO NEGRO</t>
  </si>
  <si>
    <t>11923/2022</t>
  </si>
  <si>
    <t>PLAN NACIONAL DE ESTERILIZACIONES RESPONSABILIDAD COMPARTIDA 2022 COMUNA DE COCHRANE</t>
  </si>
  <si>
    <t>MUNICPALIDAD DE COCHRANE</t>
  </si>
  <si>
    <t>12386/2022</t>
  </si>
  <si>
    <t>PLAN NACIONAL DE ESTERILIZACION RESPONSABILIDAD COMPARTIDA 2022 COMUNA DE CHILE CHICO</t>
  </si>
  <si>
    <t>CHILE CHICO</t>
  </si>
  <si>
    <t>MUNICPALIDAD DE CHILE CHICO</t>
  </si>
  <si>
    <t>11925/2022</t>
  </si>
  <si>
    <t>PLAN NACIONAL DE ESTERILIZACIONES RESPONSABILIDAD COMPARTIDA 2022 COMUNA DE TORTEL</t>
  </si>
  <si>
    <t>MUNICPALIDAD DE TORTEL</t>
  </si>
  <si>
    <t>11917/2022</t>
  </si>
  <si>
    <t>PLAN NACIONAL DE ESTERILIZACIONES RESPONSABILIDAD COMPARTIDA 2022 COMUNA DE RÍO VERDE</t>
  </si>
  <si>
    <t>MUNICPALIDAD DE RÍO VERDE</t>
  </si>
  <si>
    <t>11793/2022</t>
  </si>
  <si>
    <t>ESTERILIZACIÓN EN DELEGACION PROVINCIAL PRESIDENCIAL DE TIERRA DEL FUEGO 2022</t>
  </si>
  <si>
    <t>Delegación Presidencial Provincial de TIERRA DEL FUEGO</t>
  </si>
  <si>
    <t>12385/2022</t>
  </si>
  <si>
    <t>Tipo</t>
  </si>
  <si>
    <t>SANEAMIENTO DE TITULOS DEL SECTOR DE LA AUTOCONSTRUCCION, COMUNA DE ALTO HOSPICIO</t>
  </si>
  <si>
    <t>1107190901-C</t>
  </si>
  <si>
    <t>4750/2019</t>
  </si>
  <si>
    <t>A</t>
  </si>
  <si>
    <t>ASISTENCIA TÉCNICA DE PROFESIONALES 2020-2021 PARA LA COMUNA DE HUARA</t>
  </si>
  <si>
    <t>1404201001-C</t>
  </si>
  <si>
    <t>3618/2021</t>
  </si>
  <si>
    <t>ASISTENCIA LEGAL PARA REGULARIZACIÓN DE INMUEBLES RURALES, DIVERSAS LOCALIDADES DE LA COMUNA DE HUARA AÑO 2021-2022</t>
  </si>
  <si>
    <t>1404210601-C</t>
  </si>
  <si>
    <t>1751/2021</t>
  </si>
  <si>
    <t>CONTRATACIÓN DE PROFESIONALES DE OFICINA TÉCNICA PARA GENERACIÓN CARTERA DE PROYECTOS, COMUNA DE PICA</t>
  </si>
  <si>
    <t>1405201001-C</t>
  </si>
  <si>
    <t>10404/2020</t>
  </si>
  <si>
    <t>“GENERACIÓN DE PROYECTOS DE SOLUCIONES SANITARIAS Y ALUMBRADO PÚBLICO EN LA REGION DE ANTOFAGASTA”</t>
  </si>
  <si>
    <t>2901211001-C</t>
  </si>
  <si>
    <t>A.M. DE LA REGION DE ANTOFAGASTA</t>
  </si>
  <si>
    <t>11271/2021</t>
  </si>
  <si>
    <t>ESTUDIO HIDROGEOLÓGICO EXPLORACIÓN DE NUEVAS FUENTES DE AGUAS PARA ABASTECIMIENTO PLANTA DE AGUA POTABLE APR SAN PEDRO DE ATACAMA</t>
  </si>
  <si>
    <t>2203180401-C</t>
  </si>
  <si>
    <t>8421/2019</t>
  </si>
  <si>
    <t>NORMALIZACIÓN CASETA DE GENERADOR-CERCO PERIMETRAL ESTANQUE DE COMBUSTIBLE LOCALIDAD DE RÍO GRANDE</t>
  </si>
  <si>
    <t>2203190703-C</t>
  </si>
  <si>
    <t>2613/2019</t>
  </si>
  <si>
    <t>NORMALIZACION DE TRANSFORMADORES 10 KVA LOCALIDAD DE SOCAIRE</t>
  </si>
  <si>
    <t>2203190721-C</t>
  </si>
  <si>
    <t>3414/2020</t>
  </si>
  <si>
    <t>NORMALIZACION SERVICIOS BÁSICOS CEMENTERIO BAQUEDANO, COMUNA DE SIERRA GORDA</t>
  </si>
  <si>
    <t>2103190701-C</t>
  </si>
  <si>
    <t>3360/2020</t>
  </si>
  <si>
    <t>ASISTENCIA TECNICA 2020 ILUSTRE MUNICIPALIDAD DE TOCOPILLA</t>
  </si>
  <si>
    <t>2301191001-C</t>
  </si>
  <si>
    <t>10206/2020</t>
  </si>
  <si>
    <t>CONSTRUCCIÓN OBRAS DE SANEAMIENTO SANITARIO BTE PUEBLO HUNDIDO, DIEGO DE ALMAGRO</t>
  </si>
  <si>
    <t>3202210701-C</t>
  </si>
  <si>
    <t>10849/2021</t>
  </si>
  <si>
    <t>ASISTENCIA TÉCNICA PARA PREPARACIÓN DE PROYECTOS EN COMUNA DE HUASCO</t>
  </si>
  <si>
    <t>3304201001-C</t>
  </si>
  <si>
    <t>6862/2021</t>
  </si>
  <si>
    <t>CONSTRUCCIÓN SISTEMA DE AGUA POTABLE RURAL POR ACARREO, QUEBRADA DE CÁRCAMO, COMUNA DE ILLAPEL</t>
  </si>
  <si>
    <t>4201210702-C</t>
  </si>
  <si>
    <t>6800/2021</t>
  </si>
  <si>
    <t>INSTALACIÓN DE LUMINARIAS FOTOVOLTAICAS EN DIVERSOS SECTORES DE LA COMUNA DE LA HIGUERA</t>
  </si>
  <si>
    <t>4104210702-C</t>
  </si>
  <si>
    <t>6799/2021</t>
  </si>
  <si>
    <t>CONSTRUCCIÓN SISTEMA DE ALCANTARILLADO SOL DEL PACÍFICO, EL TALHUEN, COMUNA DE OVALLE</t>
  </si>
  <si>
    <t>4301180710-C</t>
  </si>
  <si>
    <t>10097/2020</t>
  </si>
  <si>
    <t>GENERACIÓN DE PROYECTOS APR Y SOLUCIONES SANITARIAS DE LA COMUNA DE OVALLE</t>
  </si>
  <si>
    <t>4301191001-C</t>
  </si>
  <si>
    <t>5332/2020</t>
  </si>
  <si>
    <t>ASISTENCIA TÉCNICA PARA ELABORACIÓN DE PROYECTOS DE SANEAMIENTO SANITARIO EN LA COMUNA DE PAIHUANO – AÑO 2021</t>
  </si>
  <si>
    <t>4105201001-C</t>
  </si>
  <si>
    <t>4543/2021</t>
  </si>
  <si>
    <t>CONSTRUCCIÓN DE SISTEMA DE DISTRIBUCIÓN DE AGUA POTABLE EN LA LOCALIDAD EL ROMERAL, RÍO HURTADO.</t>
  </si>
  <si>
    <t>4305200703-C</t>
  </si>
  <si>
    <t>6697/2020</t>
  </si>
  <si>
    <t>“ESTUDIO HIDROGEOLÓGICO LOCALIDAD LA CANELA, PUCHUNCAVÍ”</t>
  </si>
  <si>
    <t>5105190401-C</t>
  </si>
  <si>
    <t>1914/2021</t>
  </si>
  <si>
    <t>MEJORAMIENTO ILUMINACIÓN PLAYA NORTE SANTO DOMINGO</t>
  </si>
  <si>
    <t>5606180701-C</t>
  </si>
  <si>
    <t>6720/2020</t>
  </si>
  <si>
    <t>ASISTENCIA TÉCNICA PARA LA GESTIÓN DE MANEJO DE RESIDUOS SÓLIDOS EN LA COMUNA DE SANTO DOMINGO</t>
  </si>
  <si>
    <t>5606211002-C</t>
  </si>
  <si>
    <t>12146/2021</t>
  </si>
  <si>
    <t>SISTEMA DE TELEMETRIA Y CONTROL PARA CUATRO SISTEMAS DE APR REGIÓN DE O´HIGGINS</t>
  </si>
  <si>
    <t>6901200703-C</t>
  </si>
  <si>
    <t>A.M. REGIÓN DE O'HIGGINS</t>
  </si>
  <si>
    <t>10088/2020</t>
  </si>
  <si>
    <t>EXTENSION RED DE ALCANTARILLADO VILLA ORIENTE</t>
  </si>
  <si>
    <t>6303200701-C</t>
  </si>
  <si>
    <t>6736/2020</t>
  </si>
  <si>
    <t>ASISTENCIA TÉCNICA SANEAMIENTO SANITARIO EN SECTORES DE LA COMUNA DE LOLOL: VILLA MANUEL LARRAÍN, LA VEGA, NILAHUE BAJO Y LA PALMA</t>
  </si>
  <si>
    <t>6304201001-C</t>
  </si>
  <si>
    <t>6868/2021</t>
  </si>
  <si>
    <t>RECAMBIO LUMINARIA DIVERSOS SECTORES COMUNA DE NANCAGUA</t>
  </si>
  <si>
    <t>6305210703-C</t>
  </si>
  <si>
    <t>10690/2021</t>
  </si>
  <si>
    <t>ASISTENCIA TÉCNICA PROFESIONALES PARA CARTERA PROYECTOS SECPLAN</t>
  </si>
  <si>
    <t>6111211002-C</t>
  </si>
  <si>
    <t>11266/2021</t>
  </si>
  <si>
    <t>CONSTRUCCION CASETAS SANITARIAS BUCALEMU ALTO, LOCALIDAD DE BUCALEMU, COMUNA DE PAREDONES</t>
  </si>
  <si>
    <t>6206190301-C</t>
  </si>
  <si>
    <t>4762/2021</t>
  </si>
  <si>
    <t>SANEAMIENTO DE TÍTULOS TERRENOS SECTOR PLAYA HERMOSA, COMUNA DE PICHILEMU</t>
  </si>
  <si>
    <t>6201190901-C</t>
  </si>
  <si>
    <t>7013/2020</t>
  </si>
  <si>
    <t>ESTUDIO MANEJO Y TRATAMIENTO RESIDUOS DOMICILIARIOS, COMUNA DE PLACILLA</t>
  </si>
  <si>
    <t>6308210402-C</t>
  </si>
  <si>
    <t>12168/2021</t>
  </si>
  <si>
    <t>ASESORÍA PROFESIONAL PARA PROYECTOS PMB COMUNA DE CHANCO</t>
  </si>
  <si>
    <t>7202211001-C</t>
  </si>
  <si>
    <t>12263/2021</t>
  </si>
  <si>
    <t>ASESORÍA PROFESIONAL PARA FORMULACIÓN Y GENERACIÓN DE INICIATIVAS DE SANEAMIENTO SANITARIO EN DIVERSOS SECTORES RURALES DE LA COMUNA DE CUREPTO.</t>
  </si>
  <si>
    <t>7103211001-C</t>
  </si>
  <si>
    <t>10689/2021</t>
  </si>
  <si>
    <t>DISEÑO DE SOLUCIONES DE SANEAMIENTO SANITARIO PARA LOS SECTORES PALMILLA, LAS HORNILLAS Y OTROS</t>
  </si>
  <si>
    <t>7401181005-C</t>
  </si>
  <si>
    <t>8293/2020</t>
  </si>
  <si>
    <t>ASISTENCIA TECNICA PMB SECTOR ESPERANZA PLAN, LOS CIPRESES, MESAMAVIDA Y OTROS</t>
  </si>
  <si>
    <t>7403211001-C</t>
  </si>
  <si>
    <t>5754/2021</t>
  </si>
  <si>
    <t>HABILITACIÓN DE ALCANTARILLADO Y CONSTRUCCIÓN DE PLANTA ELEVADORA EN AVDA. DIAGONAL SAMORÉ, COMUNA DE MAULE.</t>
  </si>
  <si>
    <t>7105190701-C</t>
  </si>
  <si>
    <t>6785/2020</t>
  </si>
  <si>
    <t>“ASISTENCIA TÉCNICA EN CONTROL DE DÉFICIT HÍDRICO 2021 DIVERSOS SECTORES RURALES DE LA COMUNA DE MAULE”</t>
  </si>
  <si>
    <t>7105211001-C</t>
  </si>
  <si>
    <t>4642/2021</t>
  </si>
  <si>
    <t>ASISTENCIA TÉCNICA  SANEAMIENTO SANITARIO, COMUNA DE PELARCO</t>
  </si>
  <si>
    <t>7106211001-C</t>
  </si>
  <si>
    <t>11699/2021</t>
  </si>
  <si>
    <t>ASISTENCIA TÉCNICA PROYECTOS DE SANEAMIENTO SANITARIO, COMUNA DE PENCAHUE</t>
  </si>
  <si>
    <t>7107211002-C</t>
  </si>
  <si>
    <t>12280/2021</t>
  </si>
  <si>
    <t>AMPLIACIÓN DE RED DE AGUA POTABLE SECTOR LOS QUEZADAS</t>
  </si>
  <si>
    <t>7305210702-C</t>
  </si>
  <si>
    <t>12297/2021</t>
  </si>
  <si>
    <t>ASISTENCIA TECNICA SANITARIA , COMUNA DE RAUCO</t>
  </si>
  <si>
    <t>7305211001-C</t>
  </si>
  <si>
    <t>6740/2021</t>
  </si>
  <si>
    <t>ASISTENCIA TÉCNICA EN SANEAMIENTO SANITARIO COMUNA DE RÍO CLARO</t>
  </si>
  <si>
    <t>7108211001-C</t>
  </si>
  <si>
    <t>11302/2021</t>
  </si>
  <si>
    <t>ASISTENCIA TÉCNICA PROGRAMA DE MEJORAMIENTO DE BARRIOS (PMB) 2021-2022</t>
  </si>
  <si>
    <t>7306211001-C</t>
  </si>
  <si>
    <t>6741/2021</t>
  </si>
  <si>
    <t>ESTUDIO DEL MEJORAMIENTO Y AMPLIACIÓN SISTEMAS DE AGUA POTABLE, ALCANTARILLADO Y TRATAMIENTO DE AGUAS SERVIDAS APR EL CRUCERO</t>
  </si>
  <si>
    <t>7307180407-C</t>
  </si>
  <si>
    <t>13869/2019</t>
  </si>
  <si>
    <t>ASISTENCIA TÉCNICA PARA PROYECTOS DE SANEAMIENTO SANITARIO</t>
  </si>
  <si>
    <t>7309201001-C</t>
  </si>
  <si>
    <t>4761/2021</t>
  </si>
  <si>
    <t>MEJORAMIENTO DE PLANTA DE TRATAMIENTO DE AGUAS SERVIDAS DE LLICO</t>
  </si>
  <si>
    <t>7309210702-C</t>
  </si>
  <si>
    <t>12296/2021</t>
  </si>
  <si>
    <t>CONTRATACIÓN DE ASISTENCIA TÉCNICA PARA PROYECTOS DE SANEAMIENTO SANITARIO DIVERSAS LOCALIDADES DE LA COMUNA DE VILLA ALEGRE</t>
  </si>
  <si>
    <t>7407181001-C</t>
  </si>
  <si>
    <t>8418/2020</t>
  </si>
  <si>
    <t>ESTUDIO SISTEMA DE AGUA POTABLE Y ALCANTARILLADO SECTOR EL ROSAL – LAS PERLAS</t>
  </si>
  <si>
    <t>8303190401-C</t>
  </si>
  <si>
    <t>6738/2020</t>
  </si>
  <si>
    <t>SANEAMIENTO SANITARIO SECTORES RURALES LLENQUEHUE, LENCANBOLDO Y PASOS LOS NEGROS, COMUNA DE CAÑETE</t>
  </si>
  <si>
    <t>8203211002-C</t>
  </si>
  <si>
    <t>6652/2021</t>
  </si>
  <si>
    <t>ASISTENCIA LEGAL EN POSTULACION A PROYECTOS PMB CONTULMO</t>
  </si>
  <si>
    <t>8204210601-C</t>
  </si>
  <si>
    <t>7820/2021</t>
  </si>
  <si>
    <t>ASISTENCIA TECNICA PROFESIONALES PMB, COMUNA DE CONTULMO</t>
  </si>
  <si>
    <t>8204211001-C</t>
  </si>
  <si>
    <t>7821/2021</t>
  </si>
  <si>
    <t>ASISTENCIA TECNICA PARA LA URBANIZACION DE ASENTAMIENTOS IRREGULARES SECTOR FAJA GALVARINO, COMUNA DE LOS ALAMOS</t>
  </si>
  <si>
    <t>8206211001-C</t>
  </si>
  <si>
    <t>6788/2021</t>
  </si>
  <si>
    <t>EXTENSIÓN RED DE ALCANTARILLADO SECTOR PABELLONES COLCURA, LOTA</t>
  </si>
  <si>
    <t>8106200701-C</t>
  </si>
  <si>
    <t>11372/2021</t>
  </si>
  <si>
    <t>EXTENSIÓN RED DE ALCANTARILLADO A.S , 8 VIVIENDAS CALLE PEDRO AGUIRRE CERDA, NACIMIENTO.</t>
  </si>
  <si>
    <t>8306170703-C</t>
  </si>
  <si>
    <t>8286/2020</t>
  </si>
  <si>
    <t>ASISTENCIA LEGAL PROYECTOS PMB, COMUNA DE NACIMIENTO</t>
  </si>
  <si>
    <t>8306210601-C</t>
  </si>
  <si>
    <t>12278/2021</t>
  </si>
  <si>
    <t>ASISTENCIA TÉCNICA PROFESIONALES PMB COMUNA DE NACIMIENTO</t>
  </si>
  <si>
    <t>8306211001-C</t>
  </si>
  <si>
    <t>8022/2021</t>
  </si>
  <si>
    <t>ASISTENCIA TÉCNICA SANEAMIENTO SANITARIO RIHUE, COMUNA NEGRETE</t>
  </si>
  <si>
    <t>8307211001-C</t>
  </si>
  <si>
    <t>10676/2021</t>
  </si>
  <si>
    <t>ASISTENCIA TÉCNICA PARA LA ELABORACION DE PROYECTOS DE AGUA PARA EL CONSUMO HUMANO AÑO 2020</t>
  </si>
  <si>
    <t>8109191001-C</t>
  </si>
  <si>
    <t>8255/2021</t>
  </si>
  <si>
    <t>SANEAMIENTO SANITARIO, SECTOR SAN GERMÁN, COMUNA DE TOMÉ</t>
  </si>
  <si>
    <t>13372/2014</t>
  </si>
  <si>
    <t>ABASTECIMIENTO DE AGUA POTABLE RURAL SECTOR LAS LOMAS DE TUCAPEL, COMUNA DE TUCAPEL</t>
  </si>
  <si>
    <t>8312160708-C</t>
  </si>
  <si>
    <t>2115/2021</t>
  </si>
  <si>
    <t>ABASTECIMIENTO AGUA POTABLE RURAL,SECTOR LOS LAURELES TRAMO 1,COMUNA DE TUCAPEL</t>
  </si>
  <si>
    <t>8312210702-C</t>
  </si>
  <si>
    <t>7020/2021</t>
  </si>
  <si>
    <t>ABASTECIMIENTO AGUA POTABLE RURAL, SECTOR LOS LAURELES TRAMO 2, COMUNA DE TUCAPEL</t>
  </si>
  <si>
    <t>8312210703-C</t>
  </si>
  <si>
    <t>7021/2021</t>
  </si>
  <si>
    <t>ASISTENCIA TÉCNICA PARA LA ELABORACIÓN DE PROYECTOS PARA MUNICIPIOS PERTENECIENTES A LA AMCAM 2021</t>
  </si>
  <si>
    <t>9905201001-C</t>
  </si>
  <si>
    <t>A.M. DE ALCALDES MAPUCHES</t>
  </si>
  <si>
    <t>1762/2021</t>
  </si>
  <si>
    <t>ASISTENCIA TÉCNICA PARA ELABORACIÓN DE CARTERA DE PROYECTOS EN EL MARCO DEL PMB PARA LAS COMUNAS DE LA ASOCIACIÓN MUNICIPALIDADES MALLECO NORTE 2022</t>
  </si>
  <si>
    <t>9904201001-C</t>
  </si>
  <si>
    <t>A.M. MALLECO NORTE</t>
  </si>
  <si>
    <t>5105/2021</t>
  </si>
  <si>
    <t>PROSPECCION GEOFISICA EN PROYECTOS DE ABASTOS DE AGUA POTABLE, COMUNAS DE ASOCIACION DE MUNICIPALIDADES TURISTICAS LACUSTRES</t>
  </si>
  <si>
    <t>9910210401-C</t>
  </si>
  <si>
    <t>A.M. TURÍSTICAS LACUSTRES (AMTL)</t>
  </si>
  <si>
    <t>11270/2021</t>
  </si>
  <si>
    <t>ASISTENCIA TECNICA PARA ELABORACION DE CARTERA DE PROYECTOS PMB, EN LAS COMUNAS DEL TERRITORIO AMTL</t>
  </si>
  <si>
    <t>9910211001-C</t>
  </si>
  <si>
    <t>12295/2021</t>
  </si>
  <si>
    <t>ASESORIA DE INSPECCIÓN DE OBRA EN PROYECTOS DE SISTEMAS DE AGUA POTABLE</t>
  </si>
  <si>
    <t>9201200501-C</t>
  </si>
  <si>
    <t>4546/2021</t>
  </si>
  <si>
    <t>CONTRATACIÓN DE PROFESIONALES PARA ASISTENCIA TÉCNICA EN ABASTOS DE AGUA POTABLE EN SECTORES DEL VALLE, ANGOL</t>
  </si>
  <si>
    <t>9201201001-C</t>
  </si>
  <si>
    <t>9691/2020</t>
  </si>
  <si>
    <t>MEJORAMIENTO ABASTO DE AGUA POTABLE, SECTOR EL LUCERO DE SANTA CELIA. COMUNA DE CARAHUE</t>
  </si>
  <si>
    <t>9102180718-C</t>
  </si>
  <si>
    <t>10398/2020</t>
  </si>
  <si>
    <t>ELABORACIÓN DE CATASTRO Y DISEÑO DE PROYECTOS DE SANEAMIENTO SANITARIOS PARA POSTAS, CEMENTERIOS Y ABASTOS, COMUNA DE CARAHUE</t>
  </si>
  <si>
    <t>9102211001-C</t>
  </si>
  <si>
    <t>6657/2021</t>
  </si>
  <si>
    <t>ABASTO DE AGUA POTABLE SECTOR ORIENTE I, COMUNA DE COLLIPULLI</t>
  </si>
  <si>
    <t>9202150724-C</t>
  </si>
  <si>
    <t>12027/2018</t>
  </si>
  <si>
    <t>ABASTO DE AGUA POTABLE SECTOR CHANCAGUA Y OTROS, COLLIPULLI</t>
  </si>
  <si>
    <t>9202160730-C</t>
  </si>
  <si>
    <t>12005/2018</t>
  </si>
  <si>
    <t>“ASISTENCIA TÉCNICA DESARROLLO DE PROYECTOS DE SANEAMIENTO SANITARIO, AÑO 2020, CUNCO”</t>
  </si>
  <si>
    <t>9103201002-C</t>
  </si>
  <si>
    <t>4544/2021</t>
  </si>
  <si>
    <t>INSPECCIÓN TÉCNICA DE OBRAS DE SANEAMIENTO SANITARIO EN LA COMUNA DE CURACAUTIN</t>
  </si>
  <si>
    <t>9203190501-C</t>
  </si>
  <si>
    <t>5316/2020</t>
  </si>
  <si>
    <t>ASISTENCIA TÉCNICA PARA LA ELABORACIÓN DE PROYECTOS DE AGUA POTABLE RURAL COMUNA DE FREIRE</t>
  </si>
  <si>
    <t>9105191001-C</t>
  </si>
  <si>
    <t>8432/2020</t>
  </si>
  <si>
    <t>SANEAMIENTO TÍTULOS SOCIOS COMITÉ APR TRAWUEN - KO</t>
  </si>
  <si>
    <t>9106190903-C</t>
  </si>
  <si>
    <t>8348/2020</t>
  </si>
  <si>
    <t>SANEAMIENTO TÍTULOS SECTORES DIVERSOS DE LA COMUNA DE GALVARINO</t>
  </si>
  <si>
    <t>9106200901-C</t>
  </si>
  <si>
    <t>6664/2021</t>
  </si>
  <si>
    <t>SANEAMIENTO TÍTULOS SOCIOS COMITÉ APR AILLINCO HUEQUEMAHUIDA</t>
  </si>
  <si>
    <t>9106200902-C</t>
  </si>
  <si>
    <t>11274/2021</t>
  </si>
  <si>
    <t>ASISTENCIA TÉCNICA PARA ELABORACIÓN DE PROYECTOS DE CONSTRUCCIÓN CASETAS SANITARIAS COMUNIDADES SECTORES PONIENTE Y SUR, COMUNA DE GALVARINO</t>
  </si>
  <si>
    <t>9106201001-C</t>
  </si>
  <si>
    <t>6661/2021</t>
  </si>
  <si>
    <t>ASISTENCIA TÉCNICA PARA LA ELABORACIÓN DE PROYECTOS DE ABASTOS DE AGUA POTABLE, COMUNA DE LAUTARO</t>
  </si>
  <si>
    <t>9108211001-C</t>
  </si>
  <si>
    <t>4754/2021</t>
  </si>
  <si>
    <t>ABASTO DE AGUA POTABLE SECTOR LLANQUEN</t>
  </si>
  <si>
    <t>9205170718-C</t>
  </si>
  <si>
    <t>12032/2018</t>
  </si>
  <si>
    <t>ABASTO DE AGUA POTABLE SECTOR PASO PAZ</t>
  </si>
  <si>
    <t>9205180719-C</t>
  </si>
  <si>
    <t>13644/2019</t>
  </si>
  <si>
    <t>ABASTO DE AGUA POTABLE SECTOR PEHUENCO NORTE RÁNQUIL</t>
  </si>
  <si>
    <t>9205180723-C</t>
  </si>
  <si>
    <t>ASISTENCIA LEGAL PARA PROYECTOS DE AGUA POTABLE DIVERSOS SECTORES RURALES, COMUNA DE LONQUIMAY</t>
  </si>
  <si>
    <t>9205200601-C</t>
  </si>
  <si>
    <t>6654/2021</t>
  </si>
  <si>
    <t>ASISTENCIA TECNICA PARA FORMULACION DE PROYECTOS DE ABASTO DE AGUA POTABLE SECTOR MARIMENUCOI BAJO, MALLIN DEL TREILE, EL NARANJO, QUINQUEN Y SECTOR.</t>
  </si>
  <si>
    <t>9205211001-C</t>
  </si>
  <si>
    <t>4542/2021</t>
  </si>
  <si>
    <t>CONTRATACIÓN DE PROFESIONALES PARA FORMULACIÓN DE PROYECTOS DEL PROGRAMA MEJORAMIENTO DE BARRIOS, LOS SAUCES</t>
  </si>
  <si>
    <t>9206211001-C</t>
  </si>
  <si>
    <t>6671/2021</t>
  </si>
  <si>
    <t>ASISTENCIA TÉCNICA PARA ELABORACIÓN DE CARTERA DE PROYECTOS DE ABASTOS Y OTROS PMB 2020-2021, COMUNA DE LUMACO</t>
  </si>
  <si>
    <t>9207201001-C</t>
  </si>
  <si>
    <t>4765/2021</t>
  </si>
  <si>
    <t>ASISTENCIA LEGAL DE REGULARIZACIÓN DE LA PEQUEÑA PROPIEDAD RAÍZ EN NUEVA IMPERIAL</t>
  </si>
  <si>
    <t>9111210601-C</t>
  </si>
  <si>
    <t>2889/2021</t>
  </si>
  <si>
    <t>CONTRATACIÓN PROFESIONAL ASISTENCIA TÉCNICA SANEAMIENTO SANITARIO. COMUNA DE NUEVA IMPERIAL</t>
  </si>
  <si>
    <t>9111211001-C</t>
  </si>
  <si>
    <t>11264/2021</t>
  </si>
  <si>
    <t>ABASTO DE AGUA POTABLE COMUNIDAD INDIGENA JUAN TRIPAILAF, COMUNA DE PADRE LAS CASAS</t>
  </si>
  <si>
    <t>9112130734-C</t>
  </si>
  <si>
    <t>13635/2019</t>
  </si>
  <si>
    <t>ABASTO DE AGUA POTABLE COMUNIDAD INDIGENA LLEUVUL SANDOVAL</t>
  </si>
  <si>
    <t>9112130749-C</t>
  </si>
  <si>
    <t>13637/2019</t>
  </si>
  <si>
    <t>ABASTO DE AGUA POTABLE COMUNIDAD INDIGENA JOSE SANTOS COCHE 2DA ETAPA</t>
  </si>
  <si>
    <t>9112160723-C</t>
  </si>
  <si>
    <t>13643/2019</t>
  </si>
  <si>
    <t>ABASTO DE AGUA POTABLE COMUNIDAD INDÍGENA JUAN HUEHUENTRO</t>
  </si>
  <si>
    <t>9112170734-C</t>
  </si>
  <si>
    <t>13642/2019</t>
  </si>
  <si>
    <t>ABASTO DE AGUA POTABLE COMUNIDAD INDÍGENA CARLOS CALFULAF</t>
  </si>
  <si>
    <t>9112180739-C</t>
  </si>
  <si>
    <t>8234/2020</t>
  </si>
  <si>
    <t>ASESOR A LA INSPECCIÓN TÉCNICA PROYECTOS ABASTOS DE AGUA POTABLE, COMUNA DE PERQUENCO</t>
  </si>
  <si>
    <t>9113190501-C</t>
  </si>
  <si>
    <t>10693/2021</t>
  </si>
  <si>
    <t>CONTRATACIÓN DE PROFESIONAL PARA ASISTENCIA TECNICA PROYECTO SANEAMIENTO SANITARIO 2020, COMUNA DE PERQUENCO</t>
  </si>
  <si>
    <t>9113191001-C</t>
  </si>
  <si>
    <t>6650/2021</t>
  </si>
  <si>
    <t>FORTALECIMIENTO DE ACCIONES PARA LA CONSOLIDACIÓN DE ESTRATEGIA DE MINIMIZACIÓN Y MANEJO INTEGRAL DE RSD EN LA COMUNA DE PERQUENCO</t>
  </si>
  <si>
    <t>9113201001-C</t>
  </si>
  <si>
    <t>6665/2021</t>
  </si>
  <si>
    <t>PROGRAMA PILOTO DE MINIMIZACIÓN DE RSD POR MEDIO DE LA IMPLEMENTACIÓN DE COMPOSTERAS PARA LA COMUNA DE PERQUENCO ETAPA 2</t>
  </si>
  <si>
    <t>9113201501-C</t>
  </si>
  <si>
    <t>12228/2021</t>
  </si>
  <si>
    <t>ASISTENCIA TECNICA PARA LA ELABORACION DE PROYECTOS SANITARIOS Y AGUA POTABLE EN LA COMUNA DE PITRUFQUEN</t>
  </si>
  <si>
    <t>9114211001-C</t>
  </si>
  <si>
    <t>10696/2021</t>
  </si>
  <si>
    <t>ABASTO DE AGUA POTABLE SECTOR PELLAHUENCO</t>
  </si>
  <si>
    <t>16971/2017</t>
  </si>
  <si>
    <t>PROYECTO DE EXTENSIÓN DEL ALCANTARILLADO SECTOR AGUA TENDIDA, COMUNA DE PUREN</t>
  </si>
  <si>
    <t>9208180401-C</t>
  </si>
  <si>
    <t>13760/2019</t>
  </si>
  <si>
    <t>ASISTENCIA TÉCNICA PARA LA ELABORACIÓN DE CARTERA DE PROYECTOS DE SANEAMIENTO SANITARIO, CASETAS SANITARIAS, COMUNA DE PURÉN</t>
  </si>
  <si>
    <t>9208191001-C</t>
  </si>
  <si>
    <t>12125/2021</t>
  </si>
  <si>
    <t>ASISTENCIA TÉCNICA PARA ELABORACIÓN DE CARTERA DE PROYECTOS EN EL MARCO DEL PROGRAMA DE MEJORAMIENTO DE BARRIOS PARA LA COMUNA DE RENAICO 2021</t>
  </si>
  <si>
    <t>9209211001-C</t>
  </si>
  <si>
    <t>6673/2021</t>
  </si>
  <si>
    <t>SOLUCIONES DE AGUA PARA EL BUEN VIVIR, DIVERSOS SECTORES, COMUNA DE SAAVEDRA</t>
  </si>
  <si>
    <t>9116170704-C</t>
  </si>
  <si>
    <t>13594/2019</t>
  </si>
  <si>
    <t>ASISTENCIA LEGAL PARA LA REGULARIZACION DE LA PEQUEÑA PROPIEDAD RAIZ EN LA COMUNA DE SAAVEDRA</t>
  </si>
  <si>
    <t>9116200602-C</t>
  </si>
  <si>
    <t>4809/2021</t>
  </si>
  <si>
    <t>EXTENSIÓN RED DE AGUA POTABLE LOTEO LOS NARANJOS, TEMUCO.</t>
  </si>
  <si>
    <t>9101160713-C</t>
  </si>
  <si>
    <t>13596/2019</t>
  </si>
  <si>
    <t>ASESORÍA PARA LA GESTIÓN DE RESIDUOS SOLIDOS, COMUNAS DE TEODORO SCHMIDT Y TOLTÉN</t>
  </si>
  <si>
    <t>9117201001-C</t>
  </si>
  <si>
    <t>4812/2021</t>
  </si>
  <si>
    <t>ASISTENCIA LEGAL PARA LA REGULARIZACIÓN DE LA PEQUEÑA PROPIEDAD RAIZ DE LA COMUNA DE TEODORO SCHMIDT</t>
  </si>
  <si>
    <t>9117210601-C</t>
  </si>
  <si>
    <t>7255/2021</t>
  </si>
  <si>
    <t>ASISTENCIA TÉCNICA PARA LA ELABORACIÓN DE PROYECTOS SANITARIOS, COMUNA DE TEDORO SCHMIDT</t>
  </si>
  <si>
    <t>9117211001-C</t>
  </si>
  <si>
    <t>6662/2021</t>
  </si>
  <si>
    <t>ASISTENCIA TÉCNICA PARA CONSOLIDAR LA DISMINUCIÓN DE LOS RESIDUOS SOLIDOS EN LA COMUNA DE TOLTÉN</t>
  </si>
  <si>
    <t>9118201003-C</t>
  </si>
  <si>
    <t>6663/2021</t>
  </si>
  <si>
    <t>ASISTENCIA TÉCNICA PARA DESARROLLAR PROYECTOS DE SANEAMIENTO SANITARIO EN LA COMUNA DE TRAIGUÉN</t>
  </si>
  <si>
    <t>9210201001-C</t>
  </si>
  <si>
    <t>10692/2021</t>
  </si>
  <si>
    <t>ASISTENCIA TÉCNICA PARA LA ELABORACIÓN DE PROYECTOS DE SANEAMIENTO SANITARIO Y ABASTOS DE AGUA POTABLE, COMUNA DE VICTORIA</t>
  </si>
  <si>
    <t>9211191002-C</t>
  </si>
  <si>
    <t>11303/2021</t>
  </si>
  <si>
    <t>ABASTO DE AGUA POTABLE COMUNIDAD ANTONIO LINCONAO</t>
  </si>
  <si>
    <t>9119150723-C</t>
  </si>
  <si>
    <t>13645/2019</t>
  </si>
  <si>
    <t>ASISTENCIA TECNICA PARA FORMULACIÓN DE PROYECTOS DE ABASTOS DE AGUA POTABLE DE LA COMUNA DE VILCUN</t>
  </si>
  <si>
    <t>9119211001-C</t>
  </si>
  <si>
    <t>11706/2021</t>
  </si>
  <si>
    <t>SOLUCIÓN FOTOVOLTAICA INDIVIDUAL, ENERGÍAS RENOVABLES SECTOR VILLA ALEGRE</t>
  </si>
  <si>
    <t>9120190702-C</t>
  </si>
  <si>
    <t>10408/2020</t>
  </si>
  <si>
    <t>ESTUDIO DE PREFACTIBILIDAD PARA EL DISEÑO Y DESARROLLO DEL PUNTO LIMPIO MUNICIPAL, COMUNA DE VILLARRICA</t>
  </si>
  <si>
    <t>9120210401-C</t>
  </si>
  <si>
    <t>12139/2021</t>
  </si>
  <si>
    <t>CONTRATACIÓN PROFESIONAL EN GESTIÓN DE RESIDUOS SÓLIDOS, PARA LA I. MUNICIPALIDAD DE VILLARRICA</t>
  </si>
  <si>
    <t>9120211001-C</t>
  </si>
  <si>
    <t>10647/2021</t>
  </si>
  <si>
    <t>SANEAMIENTO DE TITULOS DE DOMINIO DEL PROGRAMA CHILE PROPIETARIO DEL MINISTERIO DE BIENES NACIONALES PARA LAS COMUNAS AMUDICH</t>
  </si>
  <si>
    <t>10904200901-C</t>
  </si>
  <si>
    <t>A. DESARROLLO INTERCOMUNAL DE CHILOÉ</t>
  </si>
  <si>
    <t>8297/2020</t>
  </si>
  <si>
    <t>PROGRAMA DE COMPOSTAJE DE RESIDUOS ORGANICOS DOMICILIARIOS EN LA PROVINCIA DE OSORNO</t>
  </si>
  <si>
    <t>10903191501-C</t>
  </si>
  <si>
    <t>A.M. DE OSORNO</t>
  </si>
  <si>
    <t>4296/2021</t>
  </si>
  <si>
    <t>ESTUDIO HIDROGEOLÓGICO PARA LA LOCLIDAD RURAL DE HUILQUECO</t>
  </si>
  <si>
    <t>10202180424-C</t>
  </si>
  <si>
    <t>3695/2021</t>
  </si>
  <si>
    <t>CONSTRUCCION POZO PROFUNDO QUILQUICO QUENTO</t>
  </si>
  <si>
    <t>10201200701-C</t>
  </si>
  <si>
    <t>6701/2020</t>
  </si>
  <si>
    <t>ASISTENCIA TÉCNICA PARA PROYECTOS DE ENERGIZACIÓN Y AUTOGENERACIÓN ELÉCTRICA COMUNA DE CHONCHI</t>
  </si>
  <si>
    <t>10203191001-C</t>
  </si>
  <si>
    <t>6807/2021</t>
  </si>
  <si>
    <t>DESARROLLO DE PROYECTOS DE INFRAESTRUCTURA PÚBLICA DE SANEAMIENTO SANITARIO DE LA COMUNA DE COCHAMÓ</t>
  </si>
  <si>
    <t>10103191002-C</t>
  </si>
  <si>
    <t>6804/2021</t>
  </si>
  <si>
    <t>EXTENSIÓN DE RED DE ALUMBRADO PÚBLICO DIVERSOS SECTORES COCHAMÓ</t>
  </si>
  <si>
    <t>10103200701-C</t>
  </si>
  <si>
    <t>10788/2021</t>
  </si>
  <si>
    <t>DISEÑO DE AGUA POTABLE, ALCANTARILLADO Y PAVIMENTACIÓN DE CALLES, SECOR CURACO URBANO, COMUNA DE CURACO DE VÉLEZ</t>
  </si>
  <si>
    <t>10204190401-C</t>
  </si>
  <si>
    <t>3697/2021</t>
  </si>
  <si>
    <t>ASISTENCIA TÉCNICA PARA CATASTRO, ELABORACIÓN Y FORMULACIÓN DE DIVERSOS PROYECTOS, CURACO DE VELEZ</t>
  </si>
  <si>
    <t>10204201001-C</t>
  </si>
  <si>
    <t>6767/2021</t>
  </si>
  <si>
    <t>FORMULACIÓN DE PROYECTOS DE INFRAESTRUCTURA SANITARIA URBANA Y RURAL, COMUNA DE DALCAHUE 2020-2021</t>
  </si>
  <si>
    <t>10205201001-C</t>
  </si>
  <si>
    <t>6805/2021</t>
  </si>
  <si>
    <t>ASISTENCIA TÉCNICA PARA ANÁLISIS, SEGUIMIENTO Y FORMULACIÓN DE PROYECTOS DE INFRAESTRUCTURA, COMUNA DE FRUTILLAR</t>
  </si>
  <si>
    <t>10105201002-C</t>
  </si>
  <si>
    <t>6803/2021</t>
  </si>
  <si>
    <t>ASISTENCIA Y APOYO TECNICO, EN NUEVOS PROYECTOS Y SEGUIMIENTO DE SANEAMIENTO SANITARIO Y SERVICIOS BASICOS, COMUNA DE FRUTILLAR</t>
  </si>
  <si>
    <t>10105211001-C</t>
  </si>
  <si>
    <t>12289/2021</t>
  </si>
  <si>
    <t>ASISTENCIA TÉCNICA SANEAMIENTO SANITARIO COMUNA DE FUTALEUFÚ</t>
  </si>
  <si>
    <t>10402211001-C</t>
  </si>
  <si>
    <t>6806/2021</t>
  </si>
  <si>
    <t>ASISTENCIA TÉCNICA PROFESIONAL PARA FORMULACIÓN DE PROYECTOS 2021 - 2022</t>
  </si>
  <si>
    <t>10403211001-C</t>
  </si>
  <si>
    <t>7600/2021</t>
  </si>
  <si>
    <t>CONSTRUCCIÓN POZO PROFUNDO SECTOR QUILLAHUA- PUTRAUTRAO, COMUNA DE LOS MUERMOS</t>
  </si>
  <si>
    <t>10106200401-C</t>
  </si>
  <si>
    <t>1825/2021</t>
  </si>
  <si>
    <t>ASISTENCIA TÉCNICA PARA LA FORMULACIÓN DE PROYECTOS COMUNA LOS MUERMOS</t>
  </si>
  <si>
    <t>10106211002-C</t>
  </si>
  <si>
    <t>4810/2021</t>
  </si>
  <si>
    <t>CONSTRUCCIÓN DE POZO PROFUNDO SECTOR PAJONAL, COMUNA DE MAULLIN.</t>
  </si>
  <si>
    <t>10108200702-C</t>
  </si>
  <si>
    <t>7183/2021</t>
  </si>
  <si>
    <t>ASESORIA TECNICA PARA CATASTRO, ELABORACION Y SEGUIMIENTO DE PROYECTOS DE INVERSION, COMUNA DE MAULLIN.</t>
  </si>
  <si>
    <t>10108201001-C</t>
  </si>
  <si>
    <t>10663/2021</t>
  </si>
  <si>
    <t>PROYECTO EMERGENCIA SERVICIO DE AGUA POTABLE RURAL LOCALIDAD CARELMAPU, COMUNA DE MAULLIN</t>
  </si>
  <si>
    <t>10108210703-C</t>
  </si>
  <si>
    <t>8310/2021</t>
  </si>
  <si>
    <t>MEJORAMIENTO DE RED DE AGUA POTABLE. LOCALIDAD DE CARELMAPU. COMUNA DE MAULLIN</t>
  </si>
  <si>
    <t>10108210704-C</t>
  </si>
  <si>
    <t>8311/2021</t>
  </si>
  <si>
    <t>ASESORÍA TÉCNICA PARA CATASTRO, ELABORACIÓN Y SEGUIMIENTO DE PROYECTOS DE INVERSIÓN, COMUNA DE MAULLIN 2021-2022</t>
  </si>
  <si>
    <t>10108211001-C</t>
  </si>
  <si>
    <t>6860/2021</t>
  </si>
  <si>
    <t>ESTUDIO HIDROGEOLÓGICO LOCALIDADES LUMACO Y FORRAHUE, COMUNA DE OSORNO</t>
  </si>
  <si>
    <t>10301210401-C</t>
  </si>
  <si>
    <t>3696/2021</t>
  </si>
  <si>
    <t>MEJORAMIENTO REDES DE AGUAS SERVIDAS CALLE LAUTARO Y SANTIAGO BUERAS PALENA</t>
  </si>
  <si>
    <t>10404200702-B</t>
  </si>
  <si>
    <t>7182/2021</t>
  </si>
  <si>
    <t>ASISTENCIA TÉCNICA PARA FORMULACIÓN Y SEGUIMIENTO DE PROYECTOS ENMARCADOS EN PMB-INFRAESTRUCTURA RURAL-SANEAMIENTO SANITARIO.</t>
  </si>
  <si>
    <t>10404201002-C</t>
  </si>
  <si>
    <t>4766/2021</t>
  </si>
  <si>
    <t>PLAN DE VALORIZACIÓN DE RESIDUOS COMUNA DE PALENA</t>
  </si>
  <si>
    <t>10404201501-C</t>
  </si>
  <si>
    <t>10654/2021</t>
  </si>
  <si>
    <t>ESTUDIO DE INGENIERÍA DE ALCANTARILLADO Y PLANTA DE TRATAMIENTO DE AGUAS SERVIDAS LAS CASCADAS</t>
  </si>
  <si>
    <t>10302190401-C</t>
  </si>
  <si>
    <t>6806/2020</t>
  </si>
  <si>
    <t>OBRAS COMPLEMENTARIAS DIVERSOS SISTEMAS DE AGUA POTABLE RURAL COMUNA DE PUYEHUE</t>
  </si>
  <si>
    <t>10304200701-B</t>
  </si>
  <si>
    <t>7090/2020</t>
  </si>
  <si>
    <t>DIAGNÓSTICO SISTEMA ALCANTARILLADO PILMAIQUÉN</t>
  </si>
  <si>
    <t>10304210402-C</t>
  </si>
  <si>
    <t>12284/2021</t>
  </si>
  <si>
    <t>CONSTRUCCIÓN POZO PROFUNDO SECTOR SANTA ELVIRA</t>
  </si>
  <si>
    <t>10304210701-C</t>
  </si>
  <si>
    <t>12299/2021</t>
  </si>
  <si>
    <t>CONSTRUCCIÓN POZO PROFUNDO SECTOR PULELFU LAS PARRAS</t>
  </si>
  <si>
    <t>10304210704-C</t>
  </si>
  <si>
    <t>12307/2021</t>
  </si>
  <si>
    <t>10304211001-C</t>
  </si>
  <si>
    <t>6858/2021</t>
  </si>
  <si>
    <t>GENERACION DE INICIATIVAS DE INVERSION EN ALCANTARILLADO E INFRAESTRUCTURA SANITARIA EN 7 LOCALIDADES DE LA COMUNA DE QUEILEN</t>
  </si>
  <si>
    <t>10207201001-C</t>
  </si>
  <si>
    <t>1689/2021</t>
  </si>
  <si>
    <t>ESTUDIO HIDROGEOLOGICO - GEOFISICO SECTOR SAN ANTONIO, COMUNA DE QUELLÓN</t>
  </si>
  <si>
    <t>10208210401-C</t>
  </si>
  <si>
    <t>3698/2021</t>
  </si>
  <si>
    <t>ESTUDIO HIDROGEOLOGICO - GEOFISICO SECTOR SAN JUAN DE CHADMO, COMUNA DE QUELLÓN</t>
  </si>
  <si>
    <t>10208210402-C</t>
  </si>
  <si>
    <t>CONSTRUCCION AUMENTO DE CAPACIDAD PEAS PILMAINQUEN , VILLA DE SAN PABLO</t>
  </si>
  <si>
    <t>4242/2018</t>
  </si>
  <si>
    <t>ASISTENCIA TÉCNICA SANITARIA 2020</t>
  </si>
  <si>
    <t>11401191001-C</t>
  </si>
  <si>
    <t>6801/2021</t>
  </si>
  <si>
    <t>ASISTENCIA TÉCNICA, SANEAMIENTO SANITARIO RURAL URBANO, PROFESIONAL INGENIERO CIVIL</t>
  </si>
  <si>
    <t>11102211001-C</t>
  </si>
  <si>
    <t>6853/2021</t>
  </si>
  <si>
    <t>ASISTENCIA TÉCNICA PARA LA ELABORACIÓN DE PROYECTOS DEL ÁREA ELECTRICA SECTOR RURAL Y URBANO - INGENIERO CIVIL ELECTRICO</t>
  </si>
  <si>
    <t>11102211003-C</t>
  </si>
  <si>
    <t>4548/2021</t>
  </si>
  <si>
    <t>ASISTENCIA TÉCNICA PARA GENERACIÓN DE PROYECTOS EN EL ÁMBITO DE RESIDUOS SÓLIDOS, COMUNA DE RÍO IBÁÑEZ</t>
  </si>
  <si>
    <t>11402201002-C</t>
  </si>
  <si>
    <t>6871/2021</t>
  </si>
  <si>
    <t>ASISTENCIA TECNICA PARA DISEÑO Y EJECUCIÓN DE PROYECTOS SANEAMIENTO SANITARIO, COMUNA DE RÍO IBÁÑEZ</t>
  </si>
  <si>
    <t>11402201003-C</t>
  </si>
  <si>
    <t>4547/2021</t>
  </si>
  <si>
    <t>CONSTRUCCIÓN LUMINARIAS PEATONALES CALLE ANGAMOS, PUNTA ARENAS</t>
  </si>
  <si>
    <t>12101210707-C</t>
  </si>
  <si>
    <t>12201/2021</t>
  </si>
  <si>
    <t>ASISTENCIA TECNICA PARA MUNICIPIOS EN DISEÑO Y POSTULACIÓN DE PROYECTOS PMB PARA EL DESARROLLO LOCAL , ACHM</t>
  </si>
  <si>
    <t>13903201002-C</t>
  </si>
  <si>
    <t>A.CH.M</t>
  </si>
  <si>
    <t>10410/2020</t>
  </si>
  <si>
    <t>ASISTENCIA TÉCNICA PARA LA ELABORACIÓN Y DISEÑO DE PROYECTOS DE GESTIÓN HÍDRICA Y ACCIONES DE FOMENTO AL ACCESO DE AGUA POTABLE PARA DISTINTOS MUNICIP</t>
  </si>
  <si>
    <t>13903201005-C</t>
  </si>
  <si>
    <t>12282/2021</t>
  </si>
  <si>
    <t>DESARROLLO DE ESTRATEGIAS ENERGÉTICAS LOCALES EN 6 COMUNAS RURALES DE LA REGIÓN METROPOLITANA</t>
  </si>
  <si>
    <t>13901180405-C</t>
  </si>
  <si>
    <t>A.M. RURALES METROPOLITANA (AMUR)</t>
  </si>
  <si>
    <t>3135/2019</t>
  </si>
  <si>
    <t>CATASTRO SANITARIO Y SANEAMIENTO DE TITULOS ALHUÉ</t>
  </si>
  <si>
    <t>13502201001-C</t>
  </si>
  <si>
    <t>9809/2020</t>
  </si>
  <si>
    <t>ASISTENCIA TÉCNICA PARA EL MEJORAMIENTO DE SISTEMAS DE ELIMINACIÓN DE AGUAS SERVIDAS DIVERSOS SECTORES</t>
  </si>
  <si>
    <t>13403201001-C</t>
  </si>
  <si>
    <t>6802/2021</t>
  </si>
  <si>
    <t>SANEAMIENTO TÍTULOS DE DOMINIO, DIVERSOS SECTORES COMUNA DE COLINA</t>
  </si>
  <si>
    <t>13301190901-C</t>
  </si>
  <si>
    <t>16669/2019</t>
  </si>
  <si>
    <t>ASISTENCIA TÉCNICA, FORMULACIÓN DE PROYECTOS SANEAMIENTOS SANITARIOS EN DIVERSOS SECTORES DE LA COMUNA DE CURACAVÍ</t>
  </si>
  <si>
    <t>13503211001-C</t>
  </si>
  <si>
    <t>10655/2021</t>
  </si>
  <si>
    <t>SANEAMIENTO TÍTULOS DE DOMINIO, DIVERSOS SECTORES, 2DA ETAPA, COMUNA DE INDEPENDENCIA</t>
  </si>
  <si>
    <t>13108200901-C</t>
  </si>
  <si>
    <t>1748/2021</t>
  </si>
  <si>
    <t>ASISTENCIA TÉCNICA PARA LA GENERACIÓN DE PROYECTOS COMUNA DE ISLA DE MAIPO</t>
  </si>
  <si>
    <t>13603201001-C</t>
  </si>
  <si>
    <t>1813/2021</t>
  </si>
  <si>
    <t>“ASISTENCIA TECNICA PARA LA GENERACION DE NUEVOS PROYECTOS PARA LA COMUNA DE ISLA DE MAIPO”</t>
  </si>
  <si>
    <t>13603211001-C</t>
  </si>
  <si>
    <t>11267/2021</t>
  </si>
  <si>
    <t>MEJORAMIENTO ILUMINACIÓN DE ÁREAS VERDES</t>
  </si>
  <si>
    <t>13115190701-C</t>
  </si>
  <si>
    <t>7019/2020</t>
  </si>
  <si>
    <t>EXTENSION AGUA POTABLE PABELLON COMUNA DE MELIPILLA</t>
  </si>
  <si>
    <t>15980/2016</t>
  </si>
  <si>
    <t>CATASTRO PARA BENEFICIARIOS DE TÍTULOS DE DOMINIO Y LEY DEL MONO EN DIVERSOS SECTORES, COMUNA DE PIRQUE</t>
  </si>
  <si>
    <t>13202190601-C</t>
  </si>
  <si>
    <t>1750/2021</t>
  </si>
  <si>
    <t>ASISTENCIA TÉCNICA PARA DISEÑO SANITARIO Y ELÉCTRICO DESTINO A PROYECTOS DE MEJORAMIENTO DE BARRIO, COMUNA DE PIRQUE</t>
  </si>
  <si>
    <t>13202191003-C</t>
  </si>
  <si>
    <t>13757/2019</t>
  </si>
  <si>
    <t>ASISTENCIA TÉCNICA PARA DISEÑOS A PROYECTOS MUNICIPALES, COMUNA DE PIRQUE</t>
  </si>
  <si>
    <t>13202211001-C</t>
  </si>
  <si>
    <t>11269/2021</t>
  </si>
  <si>
    <t>ASISTENCIA TÉCNICA PARA SOLUCIONES SANITARIAS EN DIVERSOS SECTORES DE LA COMUNA DE QUINTA NORMAL</t>
  </si>
  <si>
    <t>13126181006-C</t>
  </si>
  <si>
    <t>6796/2020</t>
  </si>
  <si>
    <t>ASISTENCIA TÉCNICA PARA SOLUCIONES DE RESIDUOS SÓLIDOS EN DIVERSOS SECTORES DE LA COMUNA QUINTA NORMAL</t>
  </si>
  <si>
    <t>13126211003-C</t>
  </si>
  <si>
    <t>11275/2021</t>
  </si>
  <si>
    <t>SANEAMIENTO DE TÍTULOS DE DOMINIO SECTOR RURAL CORDILLERA DE LA COSTA COMUNAS DE CORRAL LA UNIÓN</t>
  </si>
  <si>
    <t>14904180901-C</t>
  </si>
  <si>
    <t>A.M. CORDILLERA DE LA COSTA COMUNAS DE CORRAL - LA UNION</t>
  </si>
  <si>
    <t>10374/2021</t>
  </si>
  <si>
    <t>CONTRATACIÓN DE PROFESIONALES A TRAVÉS DE LA ASOCIACIÓN DE MUNICIPALIDADES CORDILLERA DE LA COSTA PARA PROYECTOS CON FINANCIAMIENTO SUBDERE</t>
  </si>
  <si>
    <t>14904211001-C</t>
  </si>
  <si>
    <t>6735/2021</t>
  </si>
  <si>
    <t>ASISTENCIA LEGAL Y ASESORÍA PROFESIONAL EN LA COMUNA DE PAILLACO</t>
  </si>
  <si>
    <t>14901211001-C</t>
  </si>
  <si>
    <t>A.M. REGION DE LOS RÍOS</t>
  </si>
  <si>
    <t>8293/2021</t>
  </si>
  <si>
    <t>ASISTENCIA TECNICA PARA ILUSTRE MUNICIPALIDAD DE LA UNION AÑO 2021 - 2022</t>
  </si>
  <si>
    <t>14201211001-C</t>
  </si>
  <si>
    <t>11967/2021</t>
  </si>
  <si>
    <t>ASISTENCIA TÉCNICA PROFESIONAL DE APOYO PARA LA FORMULACIÓN DE INICIATIVAS DE INVERSIÓN DE RSD AÑO 2022, COMUNA DE LAGO RANCO</t>
  </si>
  <si>
    <t>14203211002-C</t>
  </si>
  <si>
    <t>12277/2021</t>
  </si>
  <si>
    <t>PROGRAMA PILOTO DE COMPOSTAJE DOMICILIARIO DE LA COMUNA DE LAGO RANCO</t>
  </si>
  <si>
    <t>14203211501-C</t>
  </si>
  <si>
    <t>10688/2021</t>
  </si>
  <si>
    <t>CONSTRUCCIÓN CASETAS COMPLETAS E INTERMEDIAS, Y SOLUCIONES SANITARIAS INDIVIDUALES, MEHUÍN BAJO-MARIQUINA</t>
  </si>
  <si>
    <t>14106190701-C</t>
  </si>
  <si>
    <t>6704/2020</t>
  </si>
  <si>
    <t>ASISTENCIA TÉCNICA PROFESIONAL PARA PROYECTOS DE RESIDUOS SÓLIDOS DOMICILIARIOS CON FINANCIAMIENTO DE LA SUBDERE EN LA COMUNA DE MARIQUINA, AÑO 2020</t>
  </si>
  <si>
    <t>14106201001-C</t>
  </si>
  <si>
    <t>4545/2021</t>
  </si>
  <si>
    <t>ASISTENCIA TÉCNICA DE DOS PROFESIONALES PARA LA ELABORACIÓN DE PROYECTOS P.M.B, MARIQUINA</t>
  </si>
  <si>
    <t>14106211001-C</t>
  </si>
  <si>
    <t>10666/2021</t>
  </si>
  <si>
    <t>14107180601-C</t>
  </si>
  <si>
    <t>8254/2021</t>
  </si>
  <si>
    <t>“APOYO PROFESIONAL PARA GENERACIÓN DE PROYECTOS DE SANEAMIENTO SANITARIO INTEGRAL IPARA LA COMUNA DE PAILLACO"</t>
  </si>
  <si>
    <t>14107201001-C</t>
  </si>
  <si>
    <t>4550/2021</t>
  </si>
  <si>
    <t>CONTRATACIÓN PROFESIONALES PARA EL APOYO A PROYECTOS CON FINANCIAMIENTO DE LA SUBDERE, COMUNA PANGUIPULLI</t>
  </si>
  <si>
    <t>14108211001-C</t>
  </si>
  <si>
    <t>6734/2021</t>
  </si>
  <si>
    <t>ASISTENCIA TÉCNICA PARA PROYECTOS DE ENERGÍA EN SECTORES URBANOS Y RURALES DE LA COMUNA DE ARICA</t>
  </si>
  <si>
    <t>15101191002-C</t>
  </si>
  <si>
    <t>7834/2020</t>
  </si>
  <si>
    <t>CONSTRUCCIÓN RED DE COLECTORES EN CALLE BARROS ARANA, PASAJE 9 Y PASAJE JULET BORDET, ARICA</t>
  </si>
  <si>
    <t>15101200702-C</t>
  </si>
  <si>
    <t>10086/2020</t>
  </si>
  <si>
    <t>ASISTENCIA TÉCNICA PARA LA GENERACIÓN DE PROYECTOS EN SANEAMIENTO SANITARIO EN LA COMUNA DE PUTRE</t>
  </si>
  <si>
    <t>15201191001-C</t>
  </si>
  <si>
    <t>9663/2020</t>
  </si>
  <si>
    <t>ASISTENCIA TECNICA PARA FORMULACIÓN Y SEGUIMIENTO DE PROYECTOS DE INVERSIÓN PÚBLICA, DIVERSOS SECTORES COMUNA DE COELEMU</t>
  </si>
  <si>
    <t>16203191001-C</t>
  </si>
  <si>
    <t>6619/2021</t>
  </si>
  <si>
    <t>ASISTENCIA TÉCNICA PROYECTOS PMB - COMUNA DE NINHUE</t>
  </si>
  <si>
    <t>16204211001-C</t>
  </si>
  <si>
    <t>6620/2021</t>
  </si>
  <si>
    <t>ABASTO INDIVIDUAL DE AGUA POTABLE SECTOR PINCURA, COMUNA DE PINTO</t>
  </si>
  <si>
    <t>16106200708-C</t>
  </si>
  <si>
    <t>8245/2021</t>
  </si>
  <si>
    <t>ABASTO INDIVIDUAL DE AGUA POTABLE SECTOR SANTO DOMINGO II, COMUNA DE PINTO</t>
  </si>
  <si>
    <t>16106210701-C</t>
  </si>
  <si>
    <t>10517/2021</t>
  </si>
  <si>
    <t>ABASTO INDIVIDUAL DE AGUA POTABLE SECTOR SAN JORGE LOS HOYOS, COMUNA DE PINTO</t>
  </si>
  <si>
    <t>16106210702-C</t>
  </si>
  <si>
    <t>10515/2021</t>
  </si>
  <si>
    <t>GENERACIÓN DE PROYECTOS DE AGUA POTABLE Y ALCANTARILLADO RURAL DIVERSOS SECTORES DE LA COMUNA DE PINTO</t>
  </si>
  <si>
    <t>16106211001-C</t>
  </si>
  <si>
    <t>6615/2021</t>
  </si>
  <si>
    <t>CONSTRUCCIÓN SISTEMA DE APR SECTOR HUACALEMU DE LA COMUNA DE PORTEZUELO</t>
  </si>
  <si>
    <t>16205190703-C</t>
  </si>
  <si>
    <t>5338/2020</t>
  </si>
  <si>
    <t>ASISTENCIA TÉCNICA DE PROFESIONALES PARA LA ELABORACIÓN DE PROYECTOS SANITARIOS</t>
  </si>
  <si>
    <t>16205211001-C</t>
  </si>
  <si>
    <t>10667/2021</t>
  </si>
  <si>
    <t>SOLUCIONES INDIVIDUALES DE ABASTECIMIENTO DE AGUA POTABLE, SECTOR CULENCO 1</t>
  </si>
  <si>
    <t>16201190702-C</t>
  </si>
  <si>
    <t>6788/2020</t>
  </si>
  <si>
    <t>ASISTENCIA TÉCNICA PROGRAMA SANEAMIENTO RURAL</t>
  </si>
  <si>
    <t>16201191001-C</t>
  </si>
  <si>
    <t>6616/2021</t>
  </si>
  <si>
    <t>INSPECCIÓN TÉCNICA SANEAMIENTO SANITARIO, COMUNA DE RANQUIL</t>
  </si>
  <si>
    <t>16206190501-C</t>
  </si>
  <si>
    <t>7030/2020</t>
  </si>
  <si>
    <t>ASISTENCIA TÉCNICA PROYECTOS DE SANEAMIENTO SANITARIO</t>
  </si>
  <si>
    <t>16206211001-C</t>
  </si>
  <si>
    <t>11304/2021</t>
  </si>
  <si>
    <t>ESTUDIO SISMOELÉCTRICO PARA DETERMINACIÓN DE CAUDAL EN DIVERSOS SECTORES DE LA COMUNA DE SAN FABIÁN</t>
  </si>
  <si>
    <t>16304200401-C</t>
  </si>
  <si>
    <t>8419/2020</t>
  </si>
  <si>
    <t>AMPLIACIÓN VOLUMEN DE REGULACIÓN SISTEMA APR PASO ANCHO COMUNA DE SAN FABIÁN</t>
  </si>
  <si>
    <t>16304200701-C</t>
  </si>
  <si>
    <t>10548/2021</t>
  </si>
  <si>
    <t>REGULARIZACIÓN Y SANEAMIENTO DE BIENES INMUEBLES DE DIVERSOS SECTORES, COMUNA DE SAN FABIÁN</t>
  </si>
  <si>
    <t>16304210601-C</t>
  </si>
  <si>
    <t>10545/2021</t>
  </si>
  <si>
    <t>ASISTENCIA TÉCNICA PARA LA FORMULACIÓN DE PROYECTOS DE GESTIÓN INTEGRAL Y CIRCULAR DE RESIDUOS SÓLIDOS EN SAN FABIÁN</t>
  </si>
  <si>
    <t>16304211002-C</t>
  </si>
  <si>
    <t>10546/2021</t>
  </si>
  <si>
    <t>CONSTRUCCIÓN SOLUCIONES INDIVIDUALES DE AGUA POTABLE RURAL EL CALVARIO</t>
  </si>
  <si>
    <t>16108200706-C</t>
  </si>
  <si>
    <t>10516/2021</t>
  </si>
  <si>
    <t>EQUIPO TÉCNICO APOYO ELABORACIÓN DE PROYECTOS, COMUNA DE SAN NICOLÁS</t>
  </si>
  <si>
    <t>16305211001-C</t>
  </si>
  <si>
    <t>12137/2021</t>
  </si>
  <si>
    <t>SOLUCIONES INDIVIDUALES DE AGUA POTABLE RURAL, SECTOR PALLAHUALA DE LA COMUNA DE YUNGAY</t>
  </si>
  <si>
    <t>8421170707-C</t>
  </si>
  <si>
    <t>8218/2020</t>
  </si>
  <si>
    <t>GENERACION DE PROYECTOS PARA LA COMUNA DE CHAITEN</t>
  </si>
  <si>
    <t>10401211001-C</t>
  </si>
  <si>
    <t>96/2022</t>
  </si>
  <si>
    <t>N</t>
  </si>
  <si>
    <t>HABILITACIÓN PLANTA AGUA POTABLE ISLA CHULIN POR OSMOSIS REVERSA, COMUNA DE CHAITÉN</t>
  </si>
  <si>
    <t>10401190701-C</t>
  </si>
  <si>
    <t>97/2022</t>
  </si>
  <si>
    <t>MEJORAMIENTO APR LA PUNTILLA DE LONQUEN</t>
  </si>
  <si>
    <t>13603210703-C</t>
  </si>
  <si>
    <t>708/2022</t>
  </si>
  <si>
    <t>MEJORAMIENTO APR SAN VICENTE DE NALTAGUA</t>
  </si>
  <si>
    <t>13603210704-C</t>
  </si>
  <si>
    <t>MEJORAMIENTO APR LAS MERCEDES</t>
  </si>
  <si>
    <t>13603210706-C</t>
  </si>
  <si>
    <t>CONSTRUCCIÓN LUMINARIAS PEATONALES CALLE MANANTIALES, PUNTA ARENAS</t>
  </si>
  <si>
    <t>12101210702-C</t>
  </si>
  <si>
    <t>709/2022</t>
  </si>
  <si>
    <t>CONSTRUCCIÓN LUMINARIAS PEATONALES CALLE QUILLOTA, PUNTA ARENAS</t>
  </si>
  <si>
    <t>12101210704-C</t>
  </si>
  <si>
    <t>ABASTO INDIVIDUAL DE AGUA POTABLE SECTOR LOS PELLINES, COMUNA DE PINTO</t>
  </si>
  <si>
    <t>16106200709-C</t>
  </si>
  <si>
    <t>707/2022</t>
  </si>
  <si>
    <t>ABASTO INDIVIDUAL DE AGUA POTABLE SECTOR EL CARDAL II, COMUNA DE PINTO</t>
  </si>
  <si>
    <t>16106200710-C</t>
  </si>
  <si>
    <t>ABASTO INDIVIDUAL DE AGUA POTABLE SECTOR LOMA ALTA, COMUNA DE PINTO</t>
  </si>
  <si>
    <t>16106200711-C</t>
  </si>
  <si>
    <t>ASISTENCIA TÉCNICA DE CATASTRO INMUEBLE EN LA COMUNA DE QUINTA NORMAL</t>
  </si>
  <si>
    <t>13126211002-C</t>
  </si>
  <si>
    <t>760/2022</t>
  </si>
  <si>
    <t>ASISTENCIA TÉCNICA PARA SOLUCIONES DE ENERGIZACIÓN EN DIVERSOS SECTORES DE LA COMUNA QUINTA NORMAL</t>
  </si>
  <si>
    <t>13126211004-C</t>
  </si>
  <si>
    <t>REPOSICION RODAMIENTOS BIODISCO P.T.A.S. LOCALIDAD ARTIFICIO, COMUNA DE CABILDO</t>
  </si>
  <si>
    <t>5402210701-C</t>
  </si>
  <si>
    <t>758/2022</t>
  </si>
  <si>
    <t>INSTALACIÓN MONOPOSTES TECNOLOGÍA LED</t>
  </si>
  <si>
    <t>13111210701-C</t>
  </si>
  <si>
    <t>757/2022</t>
  </si>
  <si>
    <t>ASISTENCIA TECNICA SANEAMIENTO SANITARIO ABASTECIMIENTO AGUA POTABLE VARIAS COMUNIDADES ALTO BIOBIO</t>
  </si>
  <si>
    <t>8314211001-C</t>
  </si>
  <si>
    <t>842/2022</t>
  </si>
  <si>
    <t>“MEJORAMIENTO 3 P.T.A.S , COMUNA DE LITUECHE ”.</t>
  </si>
  <si>
    <t>6203210701-C</t>
  </si>
  <si>
    <t>824/2022</t>
  </si>
  <si>
    <t>PROFESIONALES PARA APOYO Y CONTRAPARTE TÉCNICA A PROYECTOS FINANCIADOS POR SUBDERE, COMUNA DE LAGO RANCO</t>
  </si>
  <si>
    <t>14203211001-C</t>
  </si>
  <si>
    <t>856/2022</t>
  </si>
  <si>
    <t>ASISTENCIA TÉCNICA PROFESIONAL PARA SOLUCIONES SANITARIAS Y SERVICIOS BÁSICOS COMUNA DE PUYEHUE</t>
  </si>
  <si>
    <t>10304221001-C</t>
  </si>
  <si>
    <t>814/2022</t>
  </si>
  <si>
    <t>CONSTRUCCION DE ABASTOS DE AGUA POTABLE LOCALIDAD DE LOS GUINDOS</t>
  </si>
  <si>
    <t>14101210701-C</t>
  </si>
  <si>
    <t>854/2022</t>
  </si>
  <si>
    <t>CONSTRUCCIÓN POZO PROFUNDO SECTOR BUTALCURA KM 60</t>
  </si>
  <si>
    <t>10205210701-C</t>
  </si>
  <si>
    <t>780/2022</t>
  </si>
  <si>
    <t>ESTUDIO HIDROGEOLOGICO Y GEOFISICO DIVERSOS SECTORES COMUNA PALENA</t>
  </si>
  <si>
    <t>10404210401-C</t>
  </si>
  <si>
    <t>774/2022</t>
  </si>
  <si>
    <t>REPOSICIÓN RED DE AGUA POTABLE DE LA CIUDAD DE QUEILEN</t>
  </si>
  <si>
    <t>10207210701-C</t>
  </si>
  <si>
    <t>778/2022</t>
  </si>
  <si>
    <t>ASISTENCIA TÉCNICA SANEAMIENTO SANITARIO COMUNA DE QUEMCHI</t>
  </si>
  <si>
    <t>10209211001-C</t>
  </si>
  <si>
    <t>776/2022</t>
  </si>
  <si>
    <t>ASISTENCIA LEGAL PROYECTOS PMB, COMUNA CAÑETE</t>
  </si>
  <si>
    <t>8203210601-C</t>
  </si>
  <si>
    <t>860/2022</t>
  </si>
  <si>
    <t>ASISTENCIA LEGAL PARA LA REGULARIZACIÓN DE PROPIEDAD RAIZ, COMUNA DE LUMACO</t>
  </si>
  <si>
    <t>9207210601-C</t>
  </si>
  <si>
    <t>775/2022</t>
  </si>
  <si>
    <t>ASISTENCIA TÉCNICA PARA LA GESTIÓN DE RESIDUOS SÓLIDOS EN LA ASOCIACIÓN DE MUNICIPIOS MALLECO NORTE</t>
  </si>
  <si>
    <t>9904201002-C</t>
  </si>
  <si>
    <t>ASOCIACION DE MUNICIPALIDADES MALLECO NORTE</t>
  </si>
  <si>
    <t>777/2022</t>
  </si>
  <si>
    <t>ASISTENCIA TÉCNICA PARA ELABORACIÓN DE INICIATIVAS QUE CONTRIBUYAN A MITIGAR LA CRISIS HÍDRICA Y AMBIENTAL EN LAS COMUNAS DEL TERRITORIO NAHUELBUTA.</t>
  </si>
  <si>
    <t>9903211001-C</t>
  </si>
  <si>
    <t>ASOCIACION DE MUNICIPALIDADES DE NAHUELBUTA</t>
  </si>
  <si>
    <t>779/2022</t>
  </si>
  <si>
    <t>RECAMBIO MASIVO DE LUMINARIAS TIPO LED, UNIDAD VECINAL 44</t>
  </si>
  <si>
    <t>13128200704-C</t>
  </si>
  <si>
    <t>810/2022</t>
  </si>
  <si>
    <t>ASISTENCIA TÉCNICA SANITARIA EN ESTABLECIMIENTOS EDUCACIONALES. COMUNA DE RENCA.</t>
  </si>
  <si>
    <t>13128201003-C</t>
  </si>
  <si>
    <t>811/2022</t>
  </si>
  <si>
    <t>ASISTENCIA TÉCNICA PARA SANEAMIENTO SANITARIO VILLA EL CARMEN DE LICAN RAY, COMUNA DE VILLARRICA</t>
  </si>
  <si>
    <t>9120211002-C</t>
  </si>
  <si>
    <t>812/2022</t>
  </si>
  <si>
    <t>DISEÑO DE PROYECTOS DE EFICIENCIA ENERGÉTICA Y ALUMBRADO PÚBLICO DIVERSOS SECTORES, COMUNA DE SAN FABIÁN</t>
  </si>
  <si>
    <t>16304211003-C</t>
  </si>
  <si>
    <t>813/2022</t>
  </si>
  <si>
    <t>ASISTENCIA TÉCNICA PARA LA GENERACIÓN DE PROYECTOS EN LA COMUNA DE SAN JOAQUÍN</t>
  </si>
  <si>
    <t>13129211001-C</t>
  </si>
  <si>
    <t>815/2022</t>
  </si>
  <si>
    <t>CONSTRUCCIÓN CENTRO DE ACOPIO Y PRETRATAMIENTO DE RESIDUOS SÓLIDOS DOMICILIARIOS</t>
  </si>
  <si>
    <t>8108200701-C</t>
  </si>
  <si>
    <t>816/2022</t>
  </si>
  <si>
    <t>EXTENSIÓN RED DE AGUA POTABLECALLE N°2, N°3 Y CALLE N°6, SECTOR EL ESFUERZO, COMUNA DE PELLUHUE</t>
  </si>
  <si>
    <t>7203210701-C</t>
  </si>
  <si>
    <t>844/2022</t>
  </si>
  <si>
    <t>ASISTENCIA TÉCNICA PARA GENERACIÓN DE PROYECTOS PMB, COMUNA DE TENO</t>
  </si>
  <si>
    <t>7308211001-C</t>
  </si>
  <si>
    <t>846/2022</t>
  </si>
  <si>
    <t>CONTRATACIÓN DE PROFESIONAL PARA ASISTENCIA TÉCNICA EN GESTIÓN DE RESIDUOS SÓLIDOS, MUNICIPALIDAD DE PUNTA ARENAS</t>
  </si>
  <si>
    <t>12101211001-C</t>
  </si>
  <si>
    <t>847/2022</t>
  </si>
  <si>
    <t>ADQUISICIÓN DE TERRENO CENTRO RECREACIONAL Y DEPORTIVO COMUNA DE CHOLCHOL</t>
  </si>
  <si>
    <t>9121190803-C</t>
  </si>
  <si>
    <t>848/2022</t>
  </si>
  <si>
    <t>EXTENSIÓN MATRIZ AP Y COLECTOR AS CALLE 5 1/2 ORIENTE, SECTOR ESTACIÓN, COMUNA DE VILLA ALEGRE</t>
  </si>
  <si>
    <t>7407210701-C</t>
  </si>
  <si>
    <t>850/2022</t>
  </si>
  <si>
    <t>CONTRATACIÓN DE ASISTENCIA TECNICA PARA INICIATIVAS MUNICIPALES, COMUNA DE PRIMAVERA</t>
  </si>
  <si>
    <t>12302221001-C</t>
  </si>
  <si>
    <t>851/2022</t>
  </si>
  <si>
    <t>ASISTENCIA TÉCNICA A EQUIPOS MUNICIPALES EN LA FORMULACIÓN Y SEGUIMIENTO DE PROYECTOS PARA ABORDAR LA DEMANDA DE ACCESO AL AGUA PARA EL CONSUMO HUMANO</t>
  </si>
  <si>
    <t>8905211001-C</t>
  </si>
  <si>
    <t>Asociación de Municipalidades Región Bio Bio</t>
  </si>
  <si>
    <t>855/2022</t>
  </si>
  <si>
    <t>ASISTENCIA LEGAL SANEAMIENTO LOCALIDADES DE TROVOLHUE, NEHUENTUE, TRANAPUENTE Y CARAHUE URBANO, COMUNA DE CARAHUE.</t>
  </si>
  <si>
    <t>9102210601-C</t>
  </si>
  <si>
    <t>857/2022</t>
  </si>
  <si>
    <t>ASISTENCIA LEGAL PARA PROYECTOS DE AGUA POTABLE DIVERSOS SECTORES RURALES, COMUNA DE PORTEZUELO</t>
  </si>
  <si>
    <t>16205220601-C</t>
  </si>
  <si>
    <t>882/2022</t>
  </si>
  <si>
    <t>ASISTENCIA TECNICA PARA PROYECTOS DE SANEAMIENTO SANITARIO COMUNA DE TALCA</t>
  </si>
  <si>
    <t>7101221001-C</t>
  </si>
  <si>
    <t>1154/2022</t>
  </si>
  <si>
    <t>CONSTRUCCIÓN Y HABILITACIÓN POZO PROFUNDO SECTOR RURAL PANTANILLO – CERRILLO COMUNA DE LAJA</t>
  </si>
  <si>
    <t>8304220701-B</t>
  </si>
  <si>
    <t>1569/2022</t>
  </si>
  <si>
    <t>CONSTRUCCION SANEAMIENTO SANITARIO SECTOR BUREO MAMULEO, MULCHEN</t>
  </si>
  <si>
    <t>8305220701-B</t>
  </si>
  <si>
    <t>1568/2022</t>
  </si>
  <si>
    <t>EXTENSIÓN RED DE ALCANTARILLADO DE AGUAS SERVIDAS Y RED DE AGUA POTABLE, DIVERSOS SECTORES URBANOS, COMUNA DE YUMBEL</t>
  </si>
  <si>
    <t>8313220701-B</t>
  </si>
  <si>
    <t>1571/2022</t>
  </si>
  <si>
    <t>CONSTRUCCIÓN RED DE DISTRIBUCIÓN DE AGUA POTABLE SECTOR MANQUECHE, TIRÚA</t>
  </si>
  <si>
    <t>8207220702-B</t>
  </si>
  <si>
    <t>1567/2022</t>
  </si>
  <si>
    <t>ABASTO DE AGUA COMUNIDAD ANCALAO, SECTOR PONOTRO</t>
  </si>
  <si>
    <t>8207220701-B</t>
  </si>
  <si>
    <t>1570/2022</t>
  </si>
  <si>
    <t>CONSTRUCCIÓN SISTEMA APR BAJO DUQUECO, COMUNA DE QUILLECO</t>
  </si>
  <si>
    <t>8309220702-B</t>
  </si>
  <si>
    <t>2300/2022</t>
  </si>
  <si>
    <t>CONSTRUCCION AMPLIACION SISTEMA APR RIO PARDO, COMUNA DE QUILLECO</t>
  </si>
  <si>
    <t>8309220701-B</t>
  </si>
  <si>
    <t>2110/2022</t>
  </si>
  <si>
    <t>ADQUISICIÓN DE TERRENO COMITÉ NUEVO FUTURO</t>
  </si>
  <si>
    <t>9114210801-C</t>
  </si>
  <si>
    <t>1765/2022</t>
  </si>
  <si>
    <t>ESTUDIO PARA LA GENERACIÓN DE PROYECTO PILOTO PARA LA PRODUCCIÓN DE HIDRÓGENO VERDE A PARTIR DE AGUAS RESIDUALES EN LA COMUNA DE OVALLE</t>
  </si>
  <si>
    <t>4301220401-C</t>
  </si>
  <si>
    <t>2099/2022</t>
  </si>
  <si>
    <t>DECLARACIÓN DE IMPACTO AMBIENTAL, CONSTRUCCION CASETAS SANITARIAS GULTRO ETAPA II, COMUNA DE OLIVAR</t>
  </si>
  <si>
    <t>6111210401-C</t>
  </si>
  <si>
    <t>1995/2022</t>
  </si>
  <si>
    <t>ASISTENCIA LEGAL SANEAMIENTO TÍTULOS DE DOMINIO, COMUNA DE RÍO CLARO</t>
  </si>
  <si>
    <t>7108220601-C</t>
  </si>
  <si>
    <t>2093/2022</t>
  </si>
  <si>
    <t>ASISTENCIA LEGAL PARA PROYECTOS DE APR COMUNA DE PARRAL</t>
  </si>
  <si>
    <t>7404220601-C</t>
  </si>
  <si>
    <t>2036/2022</t>
  </si>
  <si>
    <t>ASISTENCIA LEGAL EN POSTULACION A PROYECTOS PMB, LOS ÁLAMOS</t>
  </si>
  <si>
    <t>8206210601-C</t>
  </si>
  <si>
    <t>2042/2022</t>
  </si>
  <si>
    <t>ASISTENCIA LEGAL, SANEAMIENTO SECTORES DE LA PAZ, HUISCAPI Y SECTOR URBANO DE LA COMUNA DE LONCOCHE</t>
  </si>
  <si>
    <t>9109220601-C</t>
  </si>
  <si>
    <t>2041/2022</t>
  </si>
  <si>
    <t>CATASTRO PARA BENEFICIARIOS DE TÍTULOS DE DOMINIO DIVERSOS SECTORES DE LA COMUNA DE PEDRO AGUIRRE CERDA</t>
  </si>
  <si>
    <t>13121220601-C</t>
  </si>
  <si>
    <t>1971/2022</t>
  </si>
  <si>
    <t>ASISTENCIA LEGAL DE PROPIEDAD RAÍZ, UNIDAD VECINAL 21 SAN PEDRO NOLASCO</t>
  </si>
  <si>
    <t>13401220601-C</t>
  </si>
  <si>
    <t>2101/2022</t>
  </si>
  <si>
    <t>ASISTENCIA LEGAL PARA LA GENERACIÓN DE PROYECTOS DE AGUA POTABLE Y ALCANTARILLADO RURAL DIVERSOS SECTORES DE LA COMUNA DE PINTO</t>
  </si>
  <si>
    <t>16106220601-C</t>
  </si>
  <si>
    <t>2039/2022</t>
  </si>
  <si>
    <t>SANEAMIENTO Y REGULARIZACIONES DE TITULO DE DOMINIO, PARA DISTINTAS LOCALIDADES DE LA COMUNA DE PLACILLA.</t>
  </si>
  <si>
    <t>6308210901-C</t>
  </si>
  <si>
    <t>1997/2022</t>
  </si>
  <si>
    <t>ASISTENCIA TÉCNICA PARA DISEÑO PROYECTOS DE SANEAMIENTO SANITARIO RURAL, COMUNA CURACAUTÍN</t>
  </si>
  <si>
    <t>9203211001-C</t>
  </si>
  <si>
    <t>2043/2022</t>
  </si>
  <si>
    <t>ASISTENCIA TECNICA PARA GENERACION DE INICIATIVAS DE INVERSION EN LA COMUNA DE PUQUELDON.</t>
  </si>
  <si>
    <t>10206211001-C</t>
  </si>
  <si>
    <t>2058/2022</t>
  </si>
  <si>
    <t>GENERACION DE INICIATIVAS DE INVERSION EN ALCANTARILLADO E INFRAESTRUCTURA SANITARIA EN 5 LOCALIDADES DE LA COMUNA DE QUEILEN</t>
  </si>
  <si>
    <t>10207221001-C</t>
  </si>
  <si>
    <t>2056/2022</t>
  </si>
  <si>
    <t>APOYO DE PROFESIONALES PARA LA ELABORACIÓN DE DIVERSOS PROYECTOS, COMUNA DE QUINCHAO 2022</t>
  </si>
  <si>
    <t>10210211001-C</t>
  </si>
  <si>
    <t>2057/2022</t>
  </si>
  <si>
    <t>ASISTENCIA TECNICA EN DISEÑO Y POSTULACION DE PROYECTOS PMB PARA LA ILUMINACIÓN Y EL DESARROLLO COMUNAL DE LA PINTANA</t>
  </si>
  <si>
    <t>13112221001-C</t>
  </si>
  <si>
    <t>2105/2022</t>
  </si>
  <si>
    <t>ASISTENCIA TÉCNICA PARA DESARROLLO DE PROYECTOS SANITARIOS E ILUMINACIÓN, COMUNA DE SAN BERNARDO</t>
  </si>
  <si>
    <t>13401221001-C</t>
  </si>
  <si>
    <t>2106/2022</t>
  </si>
  <si>
    <t>ASISTENCIA TÉCNICA PARA DISPONER DE UNA CARTERA PROYECTOS ESTRATÉGICOS COMUNA DE EL MONTE</t>
  </si>
  <si>
    <t>13602211001-C</t>
  </si>
  <si>
    <t>2103/2022</t>
  </si>
  <si>
    <t>ASISTENCIA TÉCNICA PARA LA ELABORACION DE PROYECTOS PMB, COMUNA DE HUARA</t>
  </si>
  <si>
    <t>1404221001-C</t>
  </si>
  <si>
    <t>2098/2022</t>
  </si>
  <si>
    <t>CONTRATACIÓN DE PROFESIONALES EN OFICINA TÉCNICA PICA , PARA GENERAR CARTERA DE PROYECTOS, COMUNA DE PICA</t>
  </si>
  <si>
    <t>1405211001-C</t>
  </si>
  <si>
    <t>2100/2022</t>
  </si>
  <si>
    <t>ASISTENCIA TÉCNICA PROFESIONAL PARA PROYECTOS DE RESIDUOS SÓLIDOS DOMICILIARIOS CON FINANCIAMIENTO DE LA SUBDERE EN LA COMUNA DE LANCO, 2022</t>
  </si>
  <si>
    <t>14103211002-C</t>
  </si>
  <si>
    <t>2052/2022</t>
  </si>
  <si>
    <t>AT PROFESIONAL COORDINADOR RESPONSABLE Y APOYO TECNICO PROFESIONAL, PARA LA FORMULACIÓN DE INICIATIVAS DE INVERSIÓN DE RSD AÑO 2022 COMUNA DE PAILLACO</t>
  </si>
  <si>
    <t>14107221002-C</t>
  </si>
  <si>
    <t>2050/2022</t>
  </si>
  <si>
    <t>ASISTENCIA TECNICA PARA PROYECTOS PMB, COMUNA DE FUTRONO</t>
  </si>
  <si>
    <t>14202211001-C</t>
  </si>
  <si>
    <t>2055/2022</t>
  </si>
  <si>
    <t>ASISTENCIA TÉCNICA PROFESIONAL PARA PROYECTOS CON FINANCIAMIENTO SUBDERE EN LA COMUNA DE RIO BUENO</t>
  </si>
  <si>
    <t>14204211001-C</t>
  </si>
  <si>
    <t>2053/2022</t>
  </si>
  <si>
    <t>APOYO PARA LA GENERACIÓN DE PROYECTOS DE AGUA POTABLE Y ALCANTARILLADO RURAL DIVERSOS SECTORES DE LA COMUNA DE PINTO</t>
  </si>
  <si>
    <t>16106221001-C</t>
  </si>
  <si>
    <t>2040/2022</t>
  </si>
  <si>
    <t>PROYECTOS DE MEJORAMIENTOS PARA SISTEMAS DE AGUA POTABLE RURAL, COMUNA DE LLAY LLAY</t>
  </si>
  <si>
    <t>5703211001-C</t>
  </si>
  <si>
    <t>LLAYLLAY</t>
  </si>
  <si>
    <t>2104/2022</t>
  </si>
  <si>
    <t>ASISTENCIA TÉCNICA EN PROYECTOS DE SANEAMIENTO SANITARIO EN VARIOS SECTORES DE LA COMUNA DE VILLA ALEMANA</t>
  </si>
  <si>
    <t>5804221001-C</t>
  </si>
  <si>
    <t>2102/2022</t>
  </si>
  <si>
    <t>ASISTENCIA TÉCNICA EN PLANTA DE TRATAMIENTO Y EXTENSIÓN RED DE ALCANTARILLADO LAS PALMAS DE ADENTRO</t>
  </si>
  <si>
    <t>6114221001-C</t>
  </si>
  <si>
    <t>1993/2022</t>
  </si>
  <si>
    <t>ASISTENCIA TÉCNICA PARA EL DISEÑO DE PROYECTOS EN LA COMUNA DE PELARCO</t>
  </si>
  <si>
    <t>7106221001-C</t>
  </si>
  <si>
    <t>2034/2022</t>
  </si>
  <si>
    <t>ASISTENCIA TECNICA PROGRAMA MEJORAMIENTO DE BARRIOS, COMUNA DE LICANTEN</t>
  </si>
  <si>
    <t>7303211001-C</t>
  </si>
  <si>
    <t>2035/2022</t>
  </si>
  <si>
    <t>ASISTENCIA TÉCNICA PARA LA ELABORACIÓN DE DISEÑOS DE PROYECTOS Y ANTEPROYECTOS DE AGUA POTABLE Y ALCANTARILLADO PARA DIVERSOS SECTORES RURALES</t>
  </si>
  <si>
    <t>7406211001-C</t>
  </si>
  <si>
    <t>2038/2022</t>
  </si>
  <si>
    <t>CONTRATACIÓN ASISTENCIA TÉCNICA PMB PARA PROYECTOS DE LA COMUNA DE VILLA ALEGRE</t>
  </si>
  <si>
    <t>7407221001-C</t>
  </si>
  <si>
    <t>2031/2022</t>
  </si>
  <si>
    <t>ASISTENCIA TÉCNICA PARA LA ELABORACION DE PROYECTOS DE INFRAESTRUCTURA SANITARIA, CONEXIÓN DE AGUA POTABLE Y ALCANTARILLADO, COMUNA DE SAAVEDRA</t>
  </si>
  <si>
    <t>9116211001-C</t>
  </si>
  <si>
    <t>2044/2022</t>
  </si>
  <si>
    <t>GENERACIÓN DE PROYECTOS DE SANEAMIENTO SANITARIO, SECTOR POCOYÁN, PUERTO BOLDO, TOLTÉN VIEJO, FRUTILLAR Y EL TROME DE LA COMUNA DE TOLTÉN.</t>
  </si>
  <si>
    <t>9118211001-C</t>
  </si>
  <si>
    <t>2045/2022</t>
  </si>
  <si>
    <t>ASISTENCIA TECNICA PARA LOS MUNICIPIOS SOCIOS DE LA ASOCIACION CHILENA DE MUNICIPALIDADES EN DISEÑO DE PROYECTOS PMB PARA EL DESARROLLO COMUNAL</t>
  </si>
  <si>
    <t>13903211001-C</t>
  </si>
  <si>
    <t>Asociación Chilena Municipal - AChM</t>
  </si>
  <si>
    <t>1992/2022</t>
  </si>
  <si>
    <t>CONSTRUCCIÓN SISTEMA GRUPAL DE AGUA POTABLE, COMUNIDAD INDÍGENA TRARULEMU</t>
  </si>
  <si>
    <t>9201150705-C</t>
  </si>
  <si>
    <t>2051/2022</t>
  </si>
  <si>
    <t>ASISTENCIA TÉCNICA DESARROLLO DE PROYECTOS ENERGIZACIÓN, COMUNA DE RIO IBAÑEZ.</t>
  </si>
  <si>
    <t>11402211001-C</t>
  </si>
  <si>
    <t>2059/2022</t>
  </si>
  <si>
    <t>CATASTRO SANEAMIENTO SANITARIO DIVERSOS SECTORES, COMUNA DE PEDRO AGUIRRE CERDA</t>
  </si>
  <si>
    <t>13121221001-C</t>
  </si>
  <si>
    <t>1994/2022</t>
  </si>
  <si>
    <t>ASISTENCIA TECNICA PARA EL DISEÑO DE PROYECTOS EN LA COMUNA DE ALHUE</t>
  </si>
  <si>
    <t>13502221001-C</t>
  </si>
  <si>
    <t>2062/2022</t>
  </si>
  <si>
    <t>ASISTENCIA LEGAL PARA REGULARIZACIÓN DE TERRENOS, COMUNA DE TALCA</t>
  </si>
  <si>
    <t>7101220601-C</t>
  </si>
  <si>
    <t>2061/2022</t>
  </si>
  <si>
    <t>ASISTENCIA LEGAL, SECTORES LOMAS DE CANTENTOA, GUIONES, LA ARENA Y OTROS DE VILLA ALEGRE</t>
  </si>
  <si>
    <t>7407220601-C</t>
  </si>
  <si>
    <t>2032/2022</t>
  </si>
  <si>
    <t>ASISTENCIA LEGAL REGULARIZACIÓN PEQUEÑA PROPIEDAD RAÍZ, NUEVA IMPERIAL</t>
  </si>
  <si>
    <t>9111220601-C</t>
  </si>
  <si>
    <t>2060/2022</t>
  </si>
  <si>
    <t>INSPECCIÓN TÉCNICA DE OBRAS PARA EL PROYECTO AMPLIACIÓN SISTEMA ALCANTARILLADO PÚBLICO, SECTOR CHACRAS, PUERTO INGENIERO IBÁÑEZ</t>
  </si>
  <si>
    <t>11402200501-C</t>
  </si>
  <si>
    <t>2054/2022</t>
  </si>
  <si>
    <t>ASISTENCIA TECNICA SANEAMIENTO SANITARIO SECTOR LAS CACHAÑAS Y EL PARRON, MULCHEN</t>
  </si>
  <si>
    <t>8305221001-C</t>
  </si>
  <si>
    <t>2139/2022</t>
  </si>
  <si>
    <t>SOLUCIONES DE APR DIVERSOS SECTORES, COMUNA DE SAN FABIÁN</t>
  </si>
  <si>
    <t>16304211001-C</t>
  </si>
  <si>
    <t>2122/2022</t>
  </si>
  <si>
    <t>ASISTENCIA LEGAL PARA REGULARIZACION DE TERRENOS, EMPEDRADO</t>
  </si>
  <si>
    <t>7104220601-C</t>
  </si>
  <si>
    <t>2136/2022</t>
  </si>
  <si>
    <t>ASISTENCIA LEGAL DE CATASTRO Y REGULARIZACION DE INMUEBLES URBANOS Y RURALES, CURACO DE VELEZ</t>
  </si>
  <si>
    <t>10204210601-C</t>
  </si>
  <si>
    <t>2137/2022</t>
  </si>
  <si>
    <t>ESTUDIO PARA EL MANEJO Y TRATAMIENTO INTEGRAL DE RESIDUOS SOLIDOS DOMICILIARIOS DE LA COMUNA DE PAREDONES</t>
  </si>
  <si>
    <t>6206220403-C</t>
  </si>
  <si>
    <t>2138/2022</t>
  </si>
  <si>
    <t>DECLARACIÓN DE IMPACTO AMBIENTAL PTAS Y ACTUALIZACIÓN DE DISEÑO DE ALCANTARILLADO PATAGUA CERRO DE PICHIDEGUA</t>
  </si>
  <si>
    <t>6113190401-C</t>
  </si>
  <si>
    <t>2127/2022</t>
  </si>
  <si>
    <t>CONTRATACIÓN DE PROFESIONAL COMO ASISTENCIA TÉCNICA PARA ACTUALIZAR Y FORTALECER LA ESTRATEGIA AMBIENTAL COMUNAL, CON ÉNFASIS EN “EDUCACIÓN AMBIENTAL</t>
  </si>
  <si>
    <t>12402221001-C</t>
  </si>
  <si>
    <t>2132/2022</t>
  </si>
  <si>
    <t>ASISTENCIA TÉCNICA PARA PROYECTOS DE AGUA POTABLE Y ENERGIZACIÓN RURAL SECTORES VILLA ALEGRE, LAS ÁGUILAS, CAÑICURA Y OTROS, COMUNA QUILLECO</t>
  </si>
  <si>
    <t>8309211001-C</t>
  </si>
  <si>
    <t>2439/2022</t>
  </si>
  <si>
    <t>CONTRATACION DE PROFESIONAL PARA GENERACIÓN DE PROYECTOS DE SANEAMIENTO SANITARIO EN PUERTO CISNES Y ALREDEDORES</t>
  </si>
  <si>
    <t>11202221001-C</t>
  </si>
  <si>
    <t>2514/2022</t>
  </si>
  <si>
    <t>CONTRATACION DE PROFESIONAL PARA GENERACION DE PROYECTOS DE SANEAMIENTO SANITARIO EN SECTORES RURALES DE LA JUNTA Y PUERTO PUYUHUAPI.</t>
  </si>
  <si>
    <t>11202221002-C</t>
  </si>
  <si>
    <t>SANEAMIENTO SANITARIO DE N°9 VIVIENDAS UBICADAS EN LA COMUNA DE COLCHANE</t>
  </si>
  <si>
    <t>1403220701-B</t>
  </si>
  <si>
    <t>3923/2022</t>
  </si>
  <si>
    <t>AMPLIACIÓN REDES DE AGUA POTABLE Y ALCANTARILLADO CERRO LA PALOMA, PELLUHUE</t>
  </si>
  <si>
    <t>7203220701-B</t>
  </si>
  <si>
    <t>3985/2022</t>
  </si>
  <si>
    <t>MEJORAMIENTO ABASTO DE AGUA POTABLE 2 FAMILIAS SECTOR HUEYUSCA</t>
  </si>
  <si>
    <t>10303220701-B</t>
  </si>
  <si>
    <t>3783/2022</t>
  </si>
  <si>
    <t>MEJORAMIENTO SISTEMA PUNTERAS APR CHACAO</t>
  </si>
  <si>
    <t>10202220701-B</t>
  </si>
  <si>
    <t>3986/2022</t>
  </si>
  <si>
    <t>ALCANTARILLADO DE AGUAS SERVIDAS, EXTENSIÓN DE RED CALLE CAMINO EL REAL</t>
  </si>
  <si>
    <t>6301220701-B</t>
  </si>
  <si>
    <t>3989/2022</t>
  </si>
  <si>
    <t>REPOSICION ALCANTARILLADO PUEBLO DE INDIOS</t>
  </si>
  <si>
    <t>6117220701-B</t>
  </si>
  <si>
    <t>4943/2022</t>
  </si>
  <si>
    <t>PLANTA ELEVADORA VILLA PALQUIBUDI</t>
  </si>
  <si>
    <t>7305220701-B</t>
  </si>
  <si>
    <t>3987/2022</t>
  </si>
  <si>
    <t>HABILITACION RED AP Y AS SECTOR PUEBLO NUEVO</t>
  </si>
  <si>
    <t>7202220701-B</t>
  </si>
  <si>
    <t>3988/2022</t>
  </si>
  <si>
    <t>CONSTRUCCIÓN CASETAS SANITARIAS SECTOR EL CORRAL, VALLE DEL CARMEN</t>
  </si>
  <si>
    <t>3302220701-B</t>
  </si>
  <si>
    <t>3944/2022</t>
  </si>
  <si>
    <t>ASISTENCIA TÉCNICA PARA PROYECTOS DE ENERGIZACIÓN EN SAN JOAQUÍN</t>
  </si>
  <si>
    <t>13129221001-C</t>
  </si>
  <si>
    <t>3966/2022</t>
  </si>
  <si>
    <t>ASISTENCIA TÉCNICA PARA GENERACIÓN DE CARTERA DE PROYECTOS DE SANEAMIENTO SANITARIO, COMUNA DE PURRANQUE</t>
  </si>
  <si>
    <t>10303211001-C</t>
  </si>
  <si>
    <t>3943/2022</t>
  </si>
  <si>
    <t>ASISTENCIA TÉCNICA PARA POSTULACIÓN Y EJECUCION DE SANEAMIENTO SANITARIO DE VARIAS LOCALIDADESDE LA COMUNA DE QUILACO</t>
  </si>
  <si>
    <t>8308211001-C</t>
  </si>
  <si>
    <t>3947/2022</t>
  </si>
  <si>
    <t>CONTRATACION DE INSPECTOR TECNICO DE OBRAS PARA LA CONSTRUCCION DE 03 SISTEMAS DE AGUA POTABLE PARTICULARES EN DIFERENTES LOCALIDADES RURALES DE QUILA</t>
  </si>
  <si>
    <t>8308220501-C</t>
  </si>
  <si>
    <t>3945/2022</t>
  </si>
  <si>
    <t>“ASISTENCIA LEGAL DE SANEAMIENTO SANITARIO Y ASESORÍAS DE PROYECTOS ASOCIADOS EN DIVERSOS SECTORES DE LA COMUNA DE QUILACO</t>
  </si>
  <si>
    <t>8308210601-C</t>
  </si>
  <si>
    <t>3946/2022</t>
  </si>
  <si>
    <t>PROGRAMA DE COMPOSTAJE DOMICILIARIO Y COMUNITARIO “BOSQUE SUR”, COMUNA DE LANCO</t>
  </si>
  <si>
    <t>14103221502-C</t>
  </si>
  <si>
    <t>3941/2022</t>
  </si>
  <si>
    <t>PROGRAMA DE VALORIZACIÓN DE RESIDUOS ORGÁNICOS EN LA COMUNA DE SAN FABIÁN</t>
  </si>
  <si>
    <t>16304201501-C</t>
  </si>
  <si>
    <t>3942/2022</t>
  </si>
  <si>
    <t>IMPLEMENTACIÓN DE 1000 COMPOSTERAS FAMILIARES COMUNA DE PAPUDO</t>
  </si>
  <si>
    <t>5403221501-C</t>
  </si>
  <si>
    <t>3940/2022</t>
  </si>
  <si>
    <t>ASISTENCIA TECNICA PARA CATASTRO Y DISEÑO DE SISTEMAS DE ALUMBRADO PUBLICO, CURACO DE VELEZ</t>
  </si>
  <si>
    <t>10204221002-C</t>
  </si>
  <si>
    <t>4189/2022</t>
  </si>
  <si>
    <t>ESTANQUE ACUMULADOR AGUA POTABLE PSR PATAGUAS CERRO, COMUNA DE PICHIDEGUA</t>
  </si>
  <si>
    <t>6113220701-B</t>
  </si>
  <si>
    <t>4618/2022</t>
  </si>
  <si>
    <t>“MEJORAMIENTO SISTEMA APR PINDACO-QUITRIPULLI”</t>
  </si>
  <si>
    <t>10203220701-B</t>
  </si>
  <si>
    <t>4620/2022</t>
  </si>
  <si>
    <t>MEJORAMIENTO DE INSTALACIONES PLANTA DE TRATAMIENTO DE AGUAS SERVIDAS DE NUEVA BRAUNAU</t>
  </si>
  <si>
    <t>10109220701-B</t>
  </si>
  <si>
    <t>4630/2022</t>
  </si>
  <si>
    <t>EXTENSIÓN RED DE AP Y AS – CALLE LUIS PASTEUR – ENTRE LAGOS</t>
  </si>
  <si>
    <t>10304220701-B</t>
  </si>
  <si>
    <t>4616/2022</t>
  </si>
  <si>
    <t>CONSERVACION SISTEMA DE ALCANTARILLADO PUBLICO DE PUQUELDON</t>
  </si>
  <si>
    <t>10206220701-B</t>
  </si>
  <si>
    <t>4752/2022</t>
  </si>
  <si>
    <t>CONSTRUCCION POZO PROFUNDO SECTOR STA. AMALIA RURAL</t>
  </si>
  <si>
    <t>7406220701-B</t>
  </si>
  <si>
    <t>4751/2022</t>
  </si>
  <si>
    <t>CONSTRUCCIÓN EXTENSIÓN DE MATRIZ AP CALLEJÓN MONTENEGRINO, COMUNA DE SANTA MARÍA</t>
  </si>
  <si>
    <t>5706220701-B</t>
  </si>
  <si>
    <t>4944/2022</t>
  </si>
  <si>
    <t>OBRAS DE CONSERVACIÓN APR EL MELÓN, BY PASS CALLE LOS CAÑAMOS E INSTALACIÓN DE VÁLVULAS EN ESTANQUE BLANCO Y AZUL , COMUNA DE NOGALES</t>
  </si>
  <si>
    <t>5506220701-B</t>
  </si>
  <si>
    <t>4909/2022</t>
  </si>
  <si>
    <t>ABASTECIMIENTO AGUA INDIVIDUAL LAFQUENMAPU Y LOS HUALLES</t>
  </si>
  <si>
    <t>10306210701-B</t>
  </si>
  <si>
    <t>5074/2022</t>
  </si>
  <si>
    <t>MEJORAMIENTO Y HABILITACIÓN POZO PROFUNDO, COMITÉ DE AGUA HUEQUI SUR</t>
  </si>
  <si>
    <t>10401220701-B</t>
  </si>
  <si>
    <t>5215/2022</t>
  </si>
  <si>
    <t>ADQUISICIÓN DE TERRENOS PARA VIVIENDA SOCIAL COMITE SANTA ANA I Y II DE HORCÓN, COMUNA DE PUCHUNCAVÍ.</t>
  </si>
  <si>
    <t>5105210801-C</t>
  </si>
  <si>
    <t>5472/2022</t>
  </si>
  <si>
    <t>CONSTRUCCIÓN POZO PROFUNDO ESCUELA RARIN</t>
  </si>
  <si>
    <t>7309220701-B</t>
  </si>
  <si>
    <t>5948/2022</t>
  </si>
  <si>
    <t>EXTENSIÓN DE REDES PÚBLICAS DE ALCANTARILLADO Y AGUA POTABLE PARA CALLE QUILLOTA, QUILPUÉ</t>
  </si>
  <si>
    <t>5801220702-C [CHA]</t>
  </si>
  <si>
    <t>7039/2022</t>
  </si>
  <si>
    <t>MEJORA LUMÍNICA V CENTENARIO</t>
  </si>
  <si>
    <t>5801220705-C [CHA]</t>
  </si>
  <si>
    <t>ILUMINACIÓN PLAZAS Y DIVERSOS SECTORES DE QUILPUÉ</t>
  </si>
  <si>
    <t>5801220704-C [CHA]</t>
  </si>
  <si>
    <t>RECAMBIO DE LUMINARIAS EN AVENIDAS PRINCIPALES, PRIMER, SEGUNDO, TERCER, CUARTO Y QUINTO SECTOR DE GÓMEZ CARREÑO</t>
  </si>
  <si>
    <t>5109220701-C [CHA]</t>
  </si>
  <si>
    <t>6565/2022</t>
  </si>
  <si>
    <t>INSTALACIÓN ALUMBRADO PUBLICO SECTORES CAMPAMENTOS RIO VALDIVIA, NUEVA GENERACIÓN Y SAN EXPEDITO</t>
  </si>
  <si>
    <t>5109220702-C [CHA]</t>
  </si>
  <si>
    <t>RECAMBIO MASIVO DE LUMINARIAS TIPO LED, SECTOR ORIENTE</t>
  </si>
  <si>
    <t>13128200701-C [CHA]</t>
  </si>
  <si>
    <t>6621/2022</t>
  </si>
  <si>
    <t>RECAMBIO MASIVO DE LUMINARIAS TIPO LED, UNIDAD VECINAL 1</t>
  </si>
  <si>
    <t>13128200703-C [CHA]</t>
  </si>
  <si>
    <t>EXTENSIÓN DE RED PÚBLICA DE ALCANTARILLADO AV. JORGE WASHINGTON, CERRO ROCUANT</t>
  </si>
  <si>
    <t>5101210701-C [CHA]</t>
  </si>
  <si>
    <t>6555/2022</t>
  </si>
  <si>
    <t>CONSTRUCCIÓN AGUA POTABLE Y ALCANTARILLADO VILLA MADRID OSORIO, SAN BERNARDO</t>
  </si>
  <si>
    <t>13401210702-C [CHA]</t>
  </si>
  <si>
    <t>6670/2022</t>
  </si>
  <si>
    <t>REFORZAMIENTO LUMINICO EN DIFERENTES BARRIOS DE LA COMUNA DE SAN JOAQUÍN</t>
  </si>
  <si>
    <t>13129210701-C [CHA]</t>
  </si>
  <si>
    <t>6566/2022</t>
  </si>
  <si>
    <t>CONSTRUCCION DE ALUMBRADO PUBLICO SECTOR ANGACHILLA, COMUNA DE VALDIVIA</t>
  </si>
  <si>
    <t>14101220701-C [CHA]</t>
  </si>
  <si>
    <t>6564/2022</t>
  </si>
  <si>
    <t>EXTENSIÓN RED AGUA POTABLE Y ALCANTARILLADO PASAJE 2, PUERTO MONTT</t>
  </si>
  <si>
    <t>10101210701-C [CHA]</t>
  </si>
  <si>
    <t>7040/2022</t>
  </si>
  <si>
    <t>INSTALACIÓN DE NUEVOS PUNTOS LUMÍNICOS EN DIVERSOS SECTORES DE LA COMUNA DE LA CISTERNA</t>
  </si>
  <si>
    <t>13109190701-C [CHA]</t>
  </si>
  <si>
    <t>6726/2022</t>
  </si>
  <si>
    <t>REPOSICIÓN ALCANTARILLADO AV. CHILE Y CALLE CARLOS CONDELL, CHILLÁN</t>
  </si>
  <si>
    <t>16101190702-C [CHA]</t>
  </si>
  <si>
    <t>7440/2022</t>
  </si>
  <si>
    <t>REPOSICIÓN ALCANTARILLADO CALLE 24 DE ENERO, CHILLÁN</t>
  </si>
  <si>
    <t>16101190701-C [CHA]</t>
  </si>
  <si>
    <t>7441/2022</t>
  </si>
  <si>
    <t>ABASTOS DE AGUA POTABLE COMUNIDAD JOSÉ CARVAJAL, COMUNA DE FREIRE</t>
  </si>
  <si>
    <t>9105220701-C [CHA]</t>
  </si>
  <si>
    <t>6613/2022</t>
  </si>
  <si>
    <t>MEJORAMIENTO SISTEMA AGUA POTABLE POZO VILLA OLÍMPICA</t>
  </si>
  <si>
    <t>10301210702-C [CHA]</t>
  </si>
  <si>
    <t>6704/2022</t>
  </si>
  <si>
    <t>CONSTRUCCION EXTENSION RED DE AGUA POTABLE Y ALCANTARILLADO VILLA MONUMENTAL , MOLINA</t>
  </si>
  <si>
    <t>7304220702-C [CHA]</t>
  </si>
  <si>
    <t>6703/2022</t>
  </si>
  <si>
    <t>SERVICIOS BASICOS AGUA POTABLE Y ALCANTARILLADO DIVERSOS SECTORES URBANOS</t>
  </si>
  <si>
    <t>13503220701-C [CHA]</t>
  </si>
  <si>
    <t>6702/2022</t>
  </si>
  <si>
    <t>“MEJORAMIENTO SISTEMA DE AGUA POTABLE RURAL RUCALHUE, COMUNA DE QUILACO”</t>
  </si>
  <si>
    <t>8308220701-C [CHA]</t>
  </si>
  <si>
    <t>6701/2022</t>
  </si>
  <si>
    <t>CONSTRUCCION ABASTO DE AGUA POTABLE SECTOR EL PAJAL-ALTO CHELLE, COMUNA TEODORO SCHMIDT</t>
  </si>
  <si>
    <t>9117220701-C [CHA]</t>
  </si>
  <si>
    <t>6673/2022</t>
  </si>
  <si>
    <t>CONSTRUCCION ABASTO AGUA POTABLE SECTOR BELLAVISTA-QUILMER, COMUNA TEODORO SCHMIDT</t>
  </si>
  <si>
    <t>9117170709-C [CHA]</t>
  </si>
  <si>
    <t>6672/2022</t>
  </si>
  <si>
    <t>CONSTRUCCIÓN DE SISTEMA FOTOVOLTAICOS INDIVIDUALES EN VIVIENDAS UBICADAS EN SECTOR PALO VENTANO Y OTROS SECTORES</t>
  </si>
  <si>
    <t>9208210701-C [CHA]</t>
  </si>
  <si>
    <t>6671/2022</t>
  </si>
  <si>
    <t>ABASTO DE AGUA POTABLE SECTOR BUCHAHUEICO 1, PURÉN</t>
  </si>
  <si>
    <t>9208210703-C [CHA]</t>
  </si>
  <si>
    <t>ABASTO DE AGUA POTABLE SECTOR BUCHAHUEICO 2, PURÉN</t>
  </si>
  <si>
    <t>9208210704-C [CHA]</t>
  </si>
  <si>
    <t>ABASTO DE AGUA POTABLE SECTOR EL VALLE, PURÉN</t>
  </si>
  <si>
    <t>9208210702-C [CHA]</t>
  </si>
  <si>
    <t>MEJORAMIENTO E ILUMINACIÓN LOA ORIENTE</t>
  </si>
  <si>
    <t>2201210701-C [CHA]</t>
  </si>
  <si>
    <t>6669/2022</t>
  </si>
  <si>
    <t>ABASTOS DE AGUA POTABLE SECTOR ANCAPULLI ESTE</t>
  </si>
  <si>
    <t>9115210705-C [CHA]</t>
  </si>
  <si>
    <t>6624/2022</t>
  </si>
  <si>
    <t>ABASTOS DE AGUA POTABLE SECTOR MENETUE ESTE</t>
  </si>
  <si>
    <t>9115210707-C [CHA]</t>
  </si>
  <si>
    <t>ABASTOS DE AGUA POTABLE SECTOR MENETUE OESTE</t>
  </si>
  <si>
    <t>9115210708-C [CHA]</t>
  </si>
  <si>
    <t>ABASTOS DE AGUA POTABLE SECTOR ANCAPULLI OESTE</t>
  </si>
  <si>
    <t>9115210706-C [CHA]</t>
  </si>
  <si>
    <t>ILUMINACION FOTOVOLTAICA DE REFUGIOS PEATONALES ENTRE EL TEMO Y PUERTO DOMINGUEZ, COMUNA DE SAAVEDRA</t>
  </si>
  <si>
    <t>9116210701-C [CHA]</t>
  </si>
  <si>
    <t>6623/2022</t>
  </si>
  <si>
    <t>ILUMINACIÓN FOTOVOLTAICA DE REFUGIOS PEATONALES ENTRE SAAVEDRA A OÑOICO Y SAAVEDRA AL TEMO, COMUNA DE SAAVEDRA</t>
  </si>
  <si>
    <t>9116210702-C [CHA]</t>
  </si>
  <si>
    <t>CONSTRUCCIÓN ABASTOS DE AGUA POTABLE SECTOR BAJO PELLAHUÉN COMUNA DE LUMACO</t>
  </si>
  <si>
    <t>9207220702-C [CHA]</t>
  </si>
  <si>
    <t>6610/2022</t>
  </si>
  <si>
    <t>CONSTRUCCIÓN ABASTOS DE AGUA POTABLE, SECTOR ALTO RELÚN, COMUNA DE LUMACO</t>
  </si>
  <si>
    <t>9207220701-C [CHA]</t>
  </si>
  <si>
    <t>CONSTRUCCIÓN ABASTOS DE AGUA POTABLE, SECTOR PILILMAPU, COMUNA DE LUMACO</t>
  </si>
  <si>
    <t>9207220704-C [CHA]</t>
  </si>
  <si>
    <t>CONSTRUCCIÓN ABASTOS DE AGUA POTABLE, SECTOR EL MAITÉN Y OTROS SECTORES, COMUNA DE LUMACO</t>
  </si>
  <si>
    <t>9207220703-C [CHA]</t>
  </si>
  <si>
    <t>DESARROLLO PROYECTO DE SANEAMIENTO SANITARIO, ESCUELAS RURALES DE CURACAUTÍN</t>
  </si>
  <si>
    <t>9203210701-C [CHA]</t>
  </si>
  <si>
    <t>6609/2022</t>
  </si>
  <si>
    <t>INSTALACION LUMINARIAS PEATONALES SECTOR PUQUILLAY - TROYA CENTRO</t>
  </si>
  <si>
    <t>6307220701-C [CHA]</t>
  </si>
  <si>
    <t>6740/2022</t>
  </si>
  <si>
    <t>MEJORAMIENTO PLANTA DE TRATAMIENTO AGUAS SERVIDAS VILLA LOS AROMOS, SECTOR PEÑUELAS, COMUNA DE PLACILLA</t>
  </si>
  <si>
    <t>6308220701-C [CHA]</t>
  </si>
  <si>
    <t>6739/2022</t>
  </si>
  <si>
    <t>ABASTO INDIVIDUAL DE AGUA POTABLE SECTOR CAMINO A BOYEN, COMUNA DE PINTO</t>
  </si>
  <si>
    <t>16106220702-C [CHA]</t>
  </si>
  <si>
    <t>6744/2022</t>
  </si>
  <si>
    <t>CONSTRUCCIÓN EXTENSIÓN ALCANTARILLADO Y MODIFICACIÓN PROYECTO DE AGUA POTABLE CALLE EL DESCANSO, COMUNA DE EL QUISCO</t>
  </si>
  <si>
    <t>5604220701-C [CHA]</t>
  </si>
  <si>
    <t>6735/2022</t>
  </si>
  <si>
    <t>REPOSICIÓN DE ALUMBRADO PUBLICO EN RUTA 66, CALLES ROSARIO RIO, PEREZ CANTO Y POBLACIÓN EL CORTIJO, COMUNA DE PEUMO</t>
  </si>
  <si>
    <t>6112220702-C [CHA]</t>
  </si>
  <si>
    <t>6734/2022</t>
  </si>
  <si>
    <t>CONSTRUCCIÓN ALUMBRADO PÚBLICO DE COCHRANE</t>
  </si>
  <si>
    <t>11301220702-C [CHA]</t>
  </si>
  <si>
    <t>6733/2022</t>
  </si>
  <si>
    <t>CONSTRUCCIÓN LUMINARIAS PEATONALES CALLE ZENTENO, PUNTA ARENAS</t>
  </si>
  <si>
    <t>12101220704-C [CHA]</t>
  </si>
  <si>
    <t>6732/2022</t>
  </si>
  <si>
    <t>CONSTRUCCIÓN DE ALUMBRADO PÚBLICO SOLAR Y RECAMBIO DE LUMINARIAS, SECTOR LAS PIRCAS Y CHIGUINTO</t>
  </si>
  <si>
    <t>3302220702-C [CHA]</t>
  </si>
  <si>
    <t>6853/2022</t>
  </si>
  <si>
    <t>CONSTRUCCIÓN DE SOLUCIONES SANITARIAS, VARIOS SECTORES, ANDACOLLO</t>
  </si>
  <si>
    <t>4103200701-C [CHA]</t>
  </si>
  <si>
    <t>6876/2022</t>
  </si>
  <si>
    <t>CONSTRUCCIÓN SISTEMA INDIVIDUAL DE AGUA POTABLE, SECTOR VALLE DE BUTACO</t>
  </si>
  <si>
    <t>9201210705-C [CHA]</t>
  </si>
  <si>
    <t>7157/2022</t>
  </si>
  <si>
    <t>CONSTRUCCIÓN SISTEMA INDIVIDUAL DE AGUA POTABLE, SECTOR EL MANZANO CORDILLERANO</t>
  </si>
  <si>
    <t>9201220701-C [CHA]</t>
  </si>
  <si>
    <t>CONSTRUCCIÓN SISTEMA INDIVIDUAL DE AGUA POTABLE, SECTOR SAN ENRIQUE</t>
  </si>
  <si>
    <t>9201220702-C [CHA]</t>
  </si>
  <si>
    <t>CONSTRUCCIÓN SISTEMA INDIVIDUAL DE AGUA POTABLE, SECTOR PICHIPEHUEN</t>
  </si>
  <si>
    <t>9201220704-C [CHA]</t>
  </si>
  <si>
    <t>CONSTRUCCIÓN SISTEMA INDIVIDUAL DE AGUA POTABLE, SECTOR SAN RAFAEL</t>
  </si>
  <si>
    <t>9201220705-C [CHA]</t>
  </si>
  <si>
    <t>HABILITACIÓN ALUMBRADO PÚBLICO PEATONAL ENTRE BALNEARIO Y PUERTO DE ANTOFAGASTA</t>
  </si>
  <si>
    <t>2101210705-C [CHA]</t>
  </si>
  <si>
    <t>7044/2022</t>
  </si>
  <si>
    <t>CONSTRUCCIÓN SISTEMA DE AGUA POTABLE, SECTOR RAQUI CHICO, COMUNA DE ARAUCO.</t>
  </si>
  <si>
    <t>8202140710-C [CHA]</t>
  </si>
  <si>
    <t>7149/2022</t>
  </si>
  <si>
    <t>INSTALACIÓN DE ALUMBRADO PUBLICO RUTA A-27 LADO NORTE, KM.29.2 AL 34 - VALLE DE AZAPA</t>
  </si>
  <si>
    <t>15101210704-C [CHA]</t>
  </si>
  <si>
    <t>6606/2022</t>
  </si>
  <si>
    <t>CONSTRUCCIÓN RED DE COLECTORES EN CALLE JUAN ANTONIO RÍOS DESDE PSJE SGTO. GUAJARDO A CALLE MANUEL DIAZ, COM. DE DESAGUE POBL. ROSA ESTHER, ARICA</t>
  </si>
  <si>
    <t>15101210707-C [CHA]</t>
  </si>
  <si>
    <t>CONSTRUCCIÓN RED DE COLECTORES EN CALLE JUAN ANTONIO RÍOS DESDE PSJE MANUEL DIAZ A PASAJE RISOPATRON, COM. DE DESAGUE POBL. ROSA ESTHER, ARICA</t>
  </si>
  <si>
    <t>15101220701-C [CHA]</t>
  </si>
  <si>
    <t>CONSTRUCCIÓN DE RED DE COLECTORES EN CALLE JUAN ANTONIO RÍOS, DESDE RISOPATRON A SOLDADO OLIVARES, ARICA,” COMUNIDAD DE DESAGÜE POBLACIÓN ROSA ESTHER.</t>
  </si>
  <si>
    <t>15101220702-C [CHA]</t>
  </si>
  <si>
    <t>MEJORAMIENTO ALUMBRADO PÚBLICO CASCO HISTÓRICO ARICA</t>
  </si>
  <si>
    <t>15101200704-C [CHA]</t>
  </si>
  <si>
    <t>6562/2022</t>
  </si>
  <si>
    <t>MEJORAMIENTO DE ALUMBRADO PUBLICO AVENIDA TAMBO QUEMADO, COMUNA DE ARICA</t>
  </si>
  <si>
    <t>15101210703-C [CHA]</t>
  </si>
  <si>
    <t>MEJORAMIENTO DE ALUMBRADO PUBLICO AVENIDA ESPAÑA LADO NORTE, COMUNA DE ARICA</t>
  </si>
  <si>
    <t>15101210708-C [CHA]</t>
  </si>
  <si>
    <t>SISTEMA DE GENERACIÓN FOTOVOLTAICA ON-GRID PARA DISMINUCIÓN DE COSTOS OPERACIONALES EN APR ALDEAS CAMPESINAS , COMUNA DE LA UNIÓN.</t>
  </si>
  <si>
    <t>14904210701-C [CHA]</t>
  </si>
  <si>
    <t>7148/2022</t>
  </si>
  <si>
    <t>CONSTRUCCIÓN DE ARRANQUE DOMICILIARIO, SECTORES VILUCO, PADRE HURTADO Y GUARDIAMARINA RIQUELME, COMUNA DE BUIN</t>
  </si>
  <si>
    <t>13402220701-C [CHA]</t>
  </si>
  <si>
    <t>7046/2022</t>
  </si>
  <si>
    <t>CONSTRUCCIÓN POZO PROFUNDO SECTOR LOS CANELOS, COMUNA DE CABRERO</t>
  </si>
  <si>
    <t>8303220701-C [CHA]</t>
  </si>
  <si>
    <t>6908/2022</t>
  </si>
  <si>
    <t>COSTRUCCIÓN POZO PROFUNDO SECTOR QUINTA PONIENTE, COMUNA CABRERO</t>
  </si>
  <si>
    <t>8303220702-C [CHA]</t>
  </si>
  <si>
    <t>CONSTRUCCIÓN POZO PROFUNDO SECTOR HIJUELAS DE MONTE ÁGUILA, COMUNA DE CABRERO</t>
  </si>
  <si>
    <t>8303220703-C [CHA]</t>
  </si>
  <si>
    <t>CONSTRUCCIÓN POZO PROFUNDO SECTOR PUENTES NEGROS, COMUNA DE CABRERO</t>
  </si>
  <si>
    <t>8303220704-C [CHA]</t>
  </si>
  <si>
    <t>HABILITACIÓN DEL SISTEMA DE ALUMBRADO PUBLICO EN PLAZOLETAS DE LA AVENIDA LICARAYEN, SECTOR PEUCO 5, COMUNA DE CALAMA</t>
  </si>
  <si>
    <t>2201190702-C [CHA]</t>
  </si>
  <si>
    <t>7144/2022</t>
  </si>
  <si>
    <t>REPOSICIÓN GRUPO ELECTRÓGENO Y CONSOLIDACIÓN ESTRUCTURAL CASETA, LOCALIDAD DE CUPO COMUNA DE CALAMA</t>
  </si>
  <si>
    <t>2201210702-C [CHA]</t>
  </si>
  <si>
    <t>CONSTRUCCIÓN SISTEMA FOTOVOLTAICO HIBRIDO LOCALIDAD PACHICA, COMUNA CAMARONES</t>
  </si>
  <si>
    <t>15102220701-C [CHA]</t>
  </si>
  <si>
    <t>6849/2022</t>
  </si>
  <si>
    <t>REPOSICION DE ALUMBRADO ZONAS RURALES LA VIÑILLA, POSA OSCURA, EL CARPINTERO, OVALLE, LA ROTUNDA, LO VÁSQUEZ, LO OROZCO LA PLAYA, LAS DICHAS</t>
  </si>
  <si>
    <t>5102220701-C [CHA]</t>
  </si>
  <si>
    <t>6903/2022</t>
  </si>
  <si>
    <t>REPOSICION DE ALUMBRADO PUBLICO EFICIENTE PARA ZONAS RURALES - LAGUNILLAS, QUINTAY, MAITENES Y EL BATRO</t>
  </si>
  <si>
    <t>5102220702-C [CHA]</t>
  </si>
  <si>
    <t>OBRAS DE APOYO PARA SANEAMIENTO SANITARIO SECTOR EL ARRAYAN</t>
  </si>
  <si>
    <t>5702200701-C [CHA]</t>
  </si>
  <si>
    <t>6972/2022</t>
  </si>
  <si>
    <t>CONSTRUCCION SISTEMA FOTOVOLTAICO DOMICILIARIO SECTOR RIO YELCHO</t>
  </si>
  <si>
    <t>10401220701-C [CHA]</t>
  </si>
  <si>
    <t>7243/2022</t>
  </si>
  <si>
    <t>MEJORAMIENTO ALUMBRADO PUBLICO RUTA M-50, CHANCO</t>
  </si>
  <si>
    <t>7202220703-C [CHA]</t>
  </si>
  <si>
    <t>7172/2022</t>
  </si>
  <si>
    <t>MEJORAMIENTO PLANTA DE TRATAMIENTO DE AGUAS SERVIDAS MODULAR RINCONADA DE MENESES, ACHM</t>
  </si>
  <si>
    <t>6302220701-C [CHA]</t>
  </si>
  <si>
    <t>7246/2022</t>
  </si>
  <si>
    <t>CENTRO DE MANEJO DE RESIDUOS VALORIZABLES</t>
  </si>
  <si>
    <t>8103210701-C [CHA]</t>
  </si>
  <si>
    <t>7256/2022</t>
  </si>
  <si>
    <t>NORMALIZACIÓN DE EMPALMES SECTOR SERVITECA COMUNA DE CHONCHI</t>
  </si>
  <si>
    <t>10203220702-C [CHA]</t>
  </si>
  <si>
    <t>7244/2022</t>
  </si>
  <si>
    <t>ABASTO DE AGUA POTABLE SECTOR LA MONTAÑA, COMUNA DE COLLIPULLI</t>
  </si>
  <si>
    <t>9202210701-C [CHA]</t>
  </si>
  <si>
    <t>6979/2022</t>
  </si>
  <si>
    <t>ABASTO DE AGUA POTABLE SECTOR LOS CASTAÑOS, COMUNA DE COLLIPULLI</t>
  </si>
  <si>
    <t>9202210702-C [CHA]</t>
  </si>
  <si>
    <t>ABASTO DE AGUA POTABLE SECTOR NIBLINTO Y ALTO MALLECO, COMUNA DE COLLIPULLI</t>
  </si>
  <si>
    <t>9202210703-C [CHA]</t>
  </si>
  <si>
    <t>“ABASTO DE AGUA POTABLE SECTOR SANTA JULIA Y JAUJA, COMUNA DE COLLIPULLI”</t>
  </si>
  <si>
    <t>9202210704-C [CHA]</t>
  </si>
  <si>
    <t>ADQUISICIÓN DE TERRENO CONJUNTO HABITACIONAL VALLE ONGOLMO</t>
  </si>
  <si>
    <t>8101180803-C [CHA]</t>
  </si>
  <si>
    <t>135/2022</t>
  </si>
  <si>
    <t>MEJORAMIENTO PLANTA TRATAMIENTO DE AGUAS SERVIDAS DE CURACO DE VÉLEZ</t>
  </si>
  <si>
    <t>10204210701-C [CHA]</t>
  </si>
  <si>
    <t>7311/2022</t>
  </si>
  <si>
    <t>CONSTRUCCION ALUMBRADO PUBLICO CON SISTEMA FOTOVOLTAICO DIVERSOS SECTORES, CURACO DE VELEZ</t>
  </si>
  <si>
    <t>10204220701-C [CHA]</t>
  </si>
  <si>
    <t>NUEVA NORMALIZACIÓN INSTALACIONES ELÉCTRICAS DOMICILIARIAS, EN SECTORES RURALES DE LA COMUNA DE GENERAL LAGOS</t>
  </si>
  <si>
    <t>15202220702-C [CHA]</t>
  </si>
  <si>
    <t>7143/2022</t>
  </si>
  <si>
    <t>PLAN ABASTO ARAUCANÍA, SECTOR RINCÓN DEL RINCO, COMUNA DE GORBEA</t>
  </si>
  <si>
    <t>9107210701-C [CHA]</t>
  </si>
  <si>
    <t>6561/2022</t>
  </si>
  <si>
    <t>REPOSICIÓN LUMINARIA PUBLICA DIVERSOS SECTORES HUALAÑÉ</t>
  </si>
  <si>
    <t>7302210702-C [CHA]</t>
  </si>
  <si>
    <t>6983/2022</t>
  </si>
  <si>
    <t>REPOSICIÓN LUMINARIAS ÁREA RURAL HUALAÑÉ</t>
  </si>
  <si>
    <t>7302220701-C [CHA]</t>
  </si>
  <si>
    <t>7170/2022</t>
  </si>
  <si>
    <t>CONSTRUCCION CASETAS SANITARIAS MASHUE SECTOR BAJO</t>
  </si>
  <si>
    <t>14201180721-C [CHA]</t>
  </si>
  <si>
    <t>7522/2022</t>
  </si>
  <si>
    <t>EXTENSIÓN RED DE ALUMBRADO PÚBLICO, DIVERSOS SECTORES, COMUNA DE LAGO RANCO</t>
  </si>
  <si>
    <t>14203220702-C [CHA]</t>
  </si>
  <si>
    <t>7045/2022</t>
  </si>
  <si>
    <t>MEJORAMIENTO Y NORMALIZACIÓN DE LA RED ELECTRICA EN BAJA Y MEDIA TENSIÓN, VILLA TEHUELCHES - COMUNA DE LAGUNA BLANCA.</t>
  </si>
  <si>
    <t>12102220701-C [CHA]</t>
  </si>
  <si>
    <t>7242/2022</t>
  </si>
  <si>
    <t>CONSTRUCCIÓN SISTEMA APR SECTOR QUELEN QUELEN, LAJA</t>
  </si>
  <si>
    <t>8304210701-C [CHA]</t>
  </si>
  <si>
    <t>7047/2022</t>
  </si>
  <si>
    <t>CONSTRUCCION Y HABILITACIÓN DE POZO PROFUNDO SECTOR RURAL SANTA ANA</t>
  </si>
  <si>
    <t>8304220702-C [CHA]</t>
  </si>
  <si>
    <t>CONSTRUCCION EXTENSION RED DE ALCANTARILLADO CALLE MAC IVER ENTRE BILBAO Y ESCALA LADO PONIENTE LAUTARO</t>
  </si>
  <si>
    <t>9108210704-C [CHA]</t>
  </si>
  <si>
    <t>6560/2022</t>
  </si>
  <si>
    <t>ABASTO DE AGUA POTABLE SECTOR RUCAMANQUE - CHILPACO, COMUNA DE LONQUIMAY</t>
  </si>
  <si>
    <t>9205190707-C [CHA]</t>
  </si>
  <si>
    <t>6550/2022</t>
  </si>
  <si>
    <t>ABASTO DE AGUA POTABLE SECTOR PEDRO CALFUQUEO, COMUNA DE LONQUIMAY</t>
  </si>
  <si>
    <t>9205200702-C [CHA]</t>
  </si>
  <si>
    <t>ABASTO DE AGUA POTABLE SECTOR LA CASCADA, COMUNA DE LONQUIMAY</t>
  </si>
  <si>
    <t>9205220701-C [CHA]</t>
  </si>
  <si>
    <t>ABASTO DE AGUA PÓTABLE SECTOR MALLIN DEL TREILE, COMUNA DE LONQUIMAY</t>
  </si>
  <si>
    <t>9205210702-C [CHA]</t>
  </si>
  <si>
    <t>ABASTO DE AGUA POTABLE SECTOR CRUZACO LONQUIMAY</t>
  </si>
  <si>
    <t>9205220704-C [CHA]</t>
  </si>
  <si>
    <t>URBANIZACIÓN EX VIA FERREA SECTOR CENTRO, LOS ÁLAMOS</t>
  </si>
  <si>
    <t>8206210701-C [CHA]</t>
  </si>
  <si>
    <t>6769/2022</t>
  </si>
  <si>
    <t>REPOSICIÓN SISTEMA PARTICULAR DE AGUA POTABLE PARA ESTACIÓN MÉDICO RURAL, SAN RAMÓN ALTO</t>
  </si>
  <si>
    <t>9206210702-C [CHA]</t>
  </si>
  <si>
    <t>7138/2022</t>
  </si>
  <si>
    <t>HABILITACIÓN ALUMBRADO PUBLICO ENTRE AV. FERTILIZANTES Y PLAYA RINCONADA, LOCALIDAD DE MEJILLONES, COMUNA DE MEJILLONES</t>
  </si>
  <si>
    <t>2102220701-C [CHA]</t>
  </si>
  <si>
    <t>6977/2022</t>
  </si>
  <si>
    <t>CONSTRUCCIÓN ALCANTARILLADO EN PSJE. LAS HIGUERAS, GUSTAVO FILLIPI MURATTO EL MELÓN, COMUNA DE NOGALES</t>
  </si>
  <si>
    <t>5506220704-C [CHA]</t>
  </si>
  <si>
    <t>6907/2022</t>
  </si>
  <si>
    <t>ELECTRIFICACIÓN E ILUMINACIÓN CALLEJÓN STEVENSON</t>
  </si>
  <si>
    <t>5506220701-C [CHA]</t>
  </si>
  <si>
    <t>7361/2022</t>
  </si>
  <si>
    <t>ELECTRIFICACIÓN E ILUMINACIÓN EL COBRE</t>
  </si>
  <si>
    <t>5506220702-C [CHA]</t>
  </si>
  <si>
    <t>ELECTRIFICACIÓN E ILUMINACIÓN CALLEJÓN LAS CRUCES</t>
  </si>
  <si>
    <t>5506220703-C [CHA]</t>
  </si>
  <si>
    <t>ELECTRIFICACIÓN E ILUMINACIÓN SECTOR EL NAVIO</t>
  </si>
  <si>
    <t>5506220705-C [CHA]</t>
  </si>
  <si>
    <t>7529/2022</t>
  </si>
  <si>
    <t>HABILITACIÓN PLANTA TRATAMIENTO AGUA POTABLE ABATIDORA DE ARSENICO, APR OLLAGUE, COMUNA DE OLLAGUE</t>
  </si>
  <si>
    <t>2202210702-C [CHA]</t>
  </si>
  <si>
    <t>7343/2022</t>
  </si>
  <si>
    <t>IMPLEMENTACIÓN DE SISTEMA DE TELEMETRÍA Y CONTROL PARA EL FLUJO INTERCONECTADO DE PRODUCCIÓN DE AGUA POTABLE EN EL SSR QDA. ALVARADO, OLMUE</t>
  </si>
  <si>
    <t>5803220701-C [CHA]</t>
  </si>
  <si>
    <t>6873/2022</t>
  </si>
  <si>
    <t>IMPLEMENTACIÓN DE SISTEMA DE TELEMETRÍA Y CONTROL PARA SISTEMA DE REGULACIÓN Y ALMACENAMIENTO EN EL SERVICIO SANITARIO RURAL QUEBRADA ALVARADO, OLMUE</t>
  </si>
  <si>
    <t>5803220702-C [CHA]</t>
  </si>
  <si>
    <t>EXTENSIÓN RED DE DISTRIBUCIÓN DE AGUA POTABLE RURAL, SECTOR EL LLANO DE CANELILLA, VILLASECA,OVALLE</t>
  </si>
  <si>
    <t>4301210702-C [CHA]</t>
  </si>
  <si>
    <t>7058/2022</t>
  </si>
  <si>
    <t>CONSTRUCCIÓN RED DE AGUA POTABLE PASAJE SAN RAMÓN, PAILLACO</t>
  </si>
  <si>
    <t>14107220701-C [CHA]</t>
  </si>
  <si>
    <t>7468/2022</t>
  </si>
  <si>
    <t>EXTENSIÓN RED PÚBLICA DE AGUAS SERVIDAS Y AGUA POTABLE CALLE 18 DE OCTUBRE, ENTRE CALLES LOS CARRERA Y LORD COCHRANE</t>
  </si>
  <si>
    <t>14107210701-C [CHA]</t>
  </si>
  <si>
    <t>6994/2022</t>
  </si>
  <si>
    <t>CONSERVACIÓN PLANTA ELEVADORA DE AGUAS SERVIDAS VILLA EL BOSQUE, PANQUEHUE</t>
  </si>
  <si>
    <t>5704220701-C [CHA]</t>
  </si>
  <si>
    <t>7528/2022</t>
  </si>
  <si>
    <t>INSTALACIÓN ALUMBRADO PÚBLICO DIVERSOS SECTORES RURALES DE PARRAL</t>
  </si>
  <si>
    <t>7404210701-C [CHA]</t>
  </si>
  <si>
    <t>6874/2022</t>
  </si>
  <si>
    <t>CONSTRUCCION APR SECTOR CULENCO COMUNA DE PEMUCO</t>
  </si>
  <si>
    <t>16105210701-C [CHA]</t>
  </si>
  <si>
    <t>7152/2022</t>
  </si>
  <si>
    <t>ABASTO DE AGUA POTABLE RURAL COMUNIDAD MILLALEN BOYECO</t>
  </si>
  <si>
    <t>9113220701-C [CHA]</t>
  </si>
  <si>
    <t>7145/2022</t>
  </si>
  <si>
    <t>ABASTOS DE AGUA POTABLE RURAL, COMUNIDAD COLIMAN - CAYUMIL</t>
  </si>
  <si>
    <t>9113220702-C [CHA]</t>
  </si>
  <si>
    <t>ABASTOS DE AGUA POTABLE RURAL, SECTOR LA ESPERANZA</t>
  </si>
  <si>
    <t>9113220703-C [CHA]</t>
  </si>
  <si>
    <t>ABASTOS DE AGUA POTABLE RURAL, SECTOR LA PAZ</t>
  </si>
  <si>
    <t>9113220705-C [CHA]</t>
  </si>
  <si>
    <t>OBRAS DE CONSERVACIÓN EN SSR EL SOBRANTE, PETORCA</t>
  </si>
  <si>
    <t>5404220701-C [CHA]</t>
  </si>
  <si>
    <t>6971/2022</t>
  </si>
  <si>
    <t>REPOSICION LUMINARIAS LED DIVERSOS SECTORES COMUNA DE PICHIDEGUA</t>
  </si>
  <si>
    <t>6113220701-C [CHA]</t>
  </si>
  <si>
    <t>7534/2022</t>
  </si>
  <si>
    <t>ADQUISICIÓN DE TERRENO COMITÉ VILLA LOS JARDINES</t>
  </si>
  <si>
    <t>9114210802-C [CHA]</t>
  </si>
  <si>
    <t>7162/2022</t>
  </si>
  <si>
    <t>MEJORAMIENTO DE ALUMBRADO PUBLICO EN DIVERSOS SECTORES DE LA COMUNA, PORVENIR</t>
  </si>
  <si>
    <t>12301220701-C [CHA]</t>
  </si>
  <si>
    <t>6969/2022</t>
  </si>
  <si>
    <t>AMPLIACION RED ALUMBRADO PÚBLICO SECTOR SANTA ISABEL LA TIRANA, COMUNA DE POZO ALMONTE”</t>
  </si>
  <si>
    <t>1401220701-C [CHA]</t>
  </si>
  <si>
    <t>7945/2022</t>
  </si>
  <si>
    <t>ABASTO DE AGUA POTABLE, SECTOR RELICURA, COMUNA DE PUCÓN</t>
  </si>
  <si>
    <t>9115210703-C [CHA]</t>
  </si>
  <si>
    <t>7257/2022</t>
  </si>
  <si>
    <t>ABASTO DE AGUA POTABLE SECTOR LONCOFILO, COMUNA DE PUCÓN</t>
  </si>
  <si>
    <t>9115210709-C [CHA]</t>
  </si>
  <si>
    <t>ABASTO DE AGUA POTABLE SECTOR RIO BLANCO COMUNA DE PUCÓN</t>
  </si>
  <si>
    <t>9115210710-C [CHA]</t>
  </si>
  <si>
    <t>ABASTO DE AGUA POTABLE SECTOR LAGUNA EL LEÓN, COMUNA DE PUCÓN</t>
  </si>
  <si>
    <t>9115210702-C [CHA]</t>
  </si>
  <si>
    <t>ABASTO DE AGUA POTABLE SECTOR TRANCURA, COMUNA DE PUCÓN.”</t>
  </si>
  <si>
    <t>9115210704-C [CHA]</t>
  </si>
  <si>
    <t>REPOSICIÓN DE POSTACIÓN DE ALUMBRADO PÚBLICO Y LUMINARIA, AV. COSTANERA DEL ESTRECHO, COMUNA DE PUNTA ARENAS</t>
  </si>
  <si>
    <t>12101220703-C [CHA]</t>
  </si>
  <si>
    <t>7042/2022</t>
  </si>
  <si>
    <t>CONSTRUCCIÓN Y HABILITACIÓN POZO PROFUNDO LOCALIDADES DE AGONI Y AGONI ALTO, QUEILÉN</t>
  </si>
  <si>
    <t>10207220701-C [CHA]</t>
  </si>
  <si>
    <t>6850/2022</t>
  </si>
  <si>
    <t>CONSTRUCCIÓN Y HABILITACIÓN POZO PROFUNDO LOCALIDAD DE DIAZ LIRA, QUEILÉN</t>
  </si>
  <si>
    <t>10207220702-C [CHA]</t>
  </si>
  <si>
    <t>CONSTRUCCIÓN Y HABILITACIÓN POZO PROFUNDO LOCALIDAD DE PIO - PIO, QUEILÉN</t>
  </si>
  <si>
    <t>10207220703-C [CHA]</t>
  </si>
  <si>
    <t>CONSTRUCCIÓN Y HABILITACIÓN POZO PROFUNDO LOCALIDAD DE PAILDAD, QUEILÉN</t>
  </si>
  <si>
    <t>10207220704-C [CHA]</t>
  </si>
  <si>
    <t>CONSTRUCCIÓN APR SECTOR LA MESETA, COMUNA QUILLECO</t>
  </si>
  <si>
    <t>8309200707-C [CHA]</t>
  </si>
  <si>
    <t>6973/2022</t>
  </si>
  <si>
    <t>INSTALACIÓN SISTEMA PANELES SOLARES FOTOVOLTAICOS 4 VIVIENDAS SECTOR RURAL, COMUNA DE QUILLÓN</t>
  </si>
  <si>
    <t>16107220701-C [CHA]</t>
  </si>
  <si>
    <t>6968/2022</t>
  </si>
  <si>
    <t>CONSTRUCCIÓN DE SOLUCIONES INDIVIDUALES DE ABASTECIMIENTO DE AGUA SECTOR EL ALAMO, COMUNA DE QUIRIHUE</t>
  </si>
  <si>
    <t>16201210701-C [CHA]</t>
  </si>
  <si>
    <t>7059/2022</t>
  </si>
  <si>
    <t>CONSTRUCCIÓN DE SOLUCIONES INDIVIDUALES DE ABASTECIMIENTO DE AGUA SECTOR LAS MESAS, COMUNA DE QUIRIHUE</t>
  </si>
  <si>
    <t>16201210703-C [CHA]</t>
  </si>
  <si>
    <t>CONSTRUCCIÓN DE SOLUCIONES INDIVIDUALES DE ABASTECIMIENTO DE AGUA SECTOR PENCAGUA, COMUNA DE QUIRIHUE</t>
  </si>
  <si>
    <t>16201210704-C [CHA]</t>
  </si>
  <si>
    <t>CONSTRUCCIÓN DE POZOS PROFUNDOS SECTOR CAJÓN EL MANZANO, COMUNA DE QUIRIHUE</t>
  </si>
  <si>
    <t>16201210705-C [CHA]</t>
  </si>
  <si>
    <t>CONSTRUCCIÓN DE SOLUCIONES INDIVIDUALES DE ABASTECIMIENTO DE AGUA SECTOR SAN GALLO, COMUNA DE QUIRIHUE</t>
  </si>
  <si>
    <t>16201210706-C [CHA]</t>
  </si>
  <si>
    <t>SOLUCIONES INDIVIDUALES DE AGUA POTABLE RURAL SECTOR CHECURA Y OTROS</t>
  </si>
  <si>
    <t>16206210702-C [CHA]</t>
  </si>
  <si>
    <t>7133/2022</t>
  </si>
  <si>
    <t>INSTALACION Y RECAMBIO DE LUMINARIAS PUBLICAS LED, CASCO URBANO RENAICO Y SECTOR URBANO VILLA TIJERAL, COMUNA DE RENAICO</t>
  </si>
  <si>
    <t>9209220701-C [CHA]</t>
  </si>
  <si>
    <t>7171/2022</t>
  </si>
  <si>
    <t>INSTALACIÓN LUMINARIAS FOTOVOLTAICAS EN DISTINTOS SECTORES DE LA COMUNA DE RÍO CLARO</t>
  </si>
  <si>
    <t>7108210701-C [CHA]</t>
  </si>
  <si>
    <t>7043/2022</t>
  </si>
  <si>
    <t>AMPLIACIÓN DE LUMINARIAS VARIOS SECTORES RURALES, COMUNA DE RÍO CLARO</t>
  </si>
  <si>
    <t>7108210702-C [CHA]</t>
  </si>
  <si>
    <t>IMPLEMENTACIÓN FILTRO DE ARSÉNICO SISTEMA APR BATUCO SALAMANCA</t>
  </si>
  <si>
    <t>4204220701-C [CHA]</t>
  </si>
  <si>
    <t>7146/2022</t>
  </si>
  <si>
    <t>REPOSICIÓN REDES DE AGUA POTABLE POBLACIÓN ARADUENGA, SAN ESTEBAN</t>
  </si>
  <si>
    <t>5304220701-C [CHA]</t>
  </si>
  <si>
    <t>6731/2022</t>
  </si>
  <si>
    <t>EXTENSIÓN RED AGUA POTABLE EMERGENCIA CALLEJONES LOS REYES Y LOS CAROCA</t>
  </si>
  <si>
    <t>6117210702-C [CHA]</t>
  </si>
  <si>
    <t>6981/2022</t>
  </si>
  <si>
    <t>CONSTRUCCIÓN EXTENSIÓN DE MATRIZ AP CALLEJÓN SAN FRANCISCO, COMUNA DE SANTA MARÍA</t>
  </si>
  <si>
    <t>5706220703-C [CHA]</t>
  </si>
  <si>
    <t>6965/2022</t>
  </si>
  <si>
    <t>CONSTRUCCIÓN POZO PROFUNDO APR LAS CABRAS, COMUNA DE SANTA MARÍA</t>
  </si>
  <si>
    <t>5706220704-C [CHA]</t>
  </si>
  <si>
    <t>REPOSICIÓN E INSTALACIÓN DE ALUMBRADO PÚBLICO EL CONVENTO Y LAS SALINAS</t>
  </si>
  <si>
    <t>5606210701-C [CHA]</t>
  </si>
  <si>
    <t>6729/2022</t>
  </si>
  <si>
    <t>“NORMALIZACIÓN ELÉCTRICA Y LUMÍNICA PLAZAS, EL BOSQUE, GABRIELA MISTRAL Y OASIS, COMUNA DE SIERRA GORDA”</t>
  </si>
  <si>
    <t>2103210702-C [CHA]</t>
  </si>
  <si>
    <t>7235/2022</t>
  </si>
  <si>
    <t>CONSTRUCCIÓN ABASTO AGUA POTABLE SECTOR QUILMER ALTO, COMUNA TEODORO SCHMIDT</t>
  </si>
  <si>
    <t>9117160706-C [CHA]</t>
  </si>
  <si>
    <t>6841/2022</t>
  </si>
  <si>
    <t>CONSTRUCCIÓN ABASTOS AGUA POTABLE SECTOR HUILIO, COMUNA TEODORO SCHMIDT</t>
  </si>
  <si>
    <t>9117170713-C [CHA]</t>
  </si>
  <si>
    <t>6882/2022</t>
  </si>
  <si>
    <t>MEJORAMIENTO DE ILUMINACIÓN BANDEJÓN CENTRAL AVDA.18 DE SEPTIEMBRE,COMUNA DE TOCOPILLA</t>
  </si>
  <si>
    <t>2301210701-C [CHA]</t>
  </si>
  <si>
    <t>6727/2022</t>
  </si>
  <si>
    <t>REGULARIZACIÓN SANITARIA ESCUELA E-12 ARTURO PRAT, TOCOPILLA</t>
  </si>
  <si>
    <t>2301220701-C [CHA]</t>
  </si>
  <si>
    <t>REGULARIZACIÓN SANITARIA ESCUELA F-6 REPÚBLICA DE LOS ESTADOS UNIDOS</t>
  </si>
  <si>
    <t>2301220702-C [CHA]</t>
  </si>
  <si>
    <t>ABASTO DE AGUA POTABLE SECTOR LAS TOSCAS, COMUNA DE TRAIGUÉN</t>
  </si>
  <si>
    <t>9210190705-C [CHA]</t>
  </si>
  <si>
    <t>6970/2022</t>
  </si>
  <si>
    <t>MEJORA ABASTO DE AGUA POTABLE POSTA DIDAICO, LOCALIDAD DIDAICO, TRAIGUÉN</t>
  </si>
  <si>
    <t>9210210708-C [CHA]</t>
  </si>
  <si>
    <t>EXTENSIÓN DE LÍNEA DE MEDIA Y BAJA TENSIÓN PARA SECTOR EL RINCÓN DE TREHUACO</t>
  </si>
  <si>
    <t>16207220701-C [CHA]</t>
  </si>
  <si>
    <t>TREHUACO</t>
  </si>
  <si>
    <t>7258/2022</t>
  </si>
  <si>
    <t>CONSTRUCCIÓN SISTEMA DE RESPALDO ENERGÉTICO PARA POZOS PROFUNDOS SECTOR HUEQUETE - EL ARENAL, COMUNA DE TUCAPEL</t>
  </si>
  <si>
    <t>8312220701-C [CHA]</t>
  </si>
  <si>
    <t>6978/2022</t>
  </si>
  <si>
    <t>REPOSICIÓN ALCANTARILLADO POBLACIÓN EL DESDICHADO (ACTUAL VILLA LOS NARANJOS) CHAPILCA, VICUÑA</t>
  </si>
  <si>
    <t>4106210701-C [CHA]</t>
  </si>
  <si>
    <t>7255/2022</t>
  </si>
  <si>
    <t>MEJORAMIENTO PLANTA DE TRATAMIENTO VILLA NUEVA AURORA, LOCALIDAD DE EL TAMBO</t>
  </si>
  <si>
    <t>4106210702-C [CHA]</t>
  </si>
  <si>
    <t>MEJORAMIENTO Y MODIFICACIÓN DE SISTEMA DE TRATAMIENTO DE AGUAS SERVIDAS UBICADO EN LA LOCALIDAD DE MARQUESA-NUEVA TALCUNA, COMUNA DE VICUÑA</t>
  </si>
  <si>
    <t>4106220701-C [CHA]</t>
  </si>
  <si>
    <t>SOLUCIONES INDIVIDUALES DE AGUA POTABLE SECTOR ROSAS OLEAS, COMUNA DE VILLA ALEGRE</t>
  </si>
  <si>
    <t>7407220701-C [CHA]</t>
  </si>
  <si>
    <t>7774/2022</t>
  </si>
  <si>
    <t>REPOSICIÓN ALUMBRADO PÚBLICO, SECTOR 1, VILLA ALEGRE</t>
  </si>
  <si>
    <t>7407220704-C [CHA]</t>
  </si>
  <si>
    <t>REPOSICIÓN ALUMBRADO PÚBLICO, SECTOR 2, VILLA ALEGRE</t>
  </si>
  <si>
    <t>7407220703-C [CHA]</t>
  </si>
  <si>
    <t>7530/2022</t>
  </si>
  <si>
    <t>CONSTRUCCIÓN POSTES FOTOVOLTAICOS DE PARADEROS RURALES EN DIVERSOS SECTORES, YUMBEL</t>
  </si>
  <si>
    <t>8313190701-C [CHA]</t>
  </si>
  <si>
    <t>7234/2022</t>
  </si>
  <si>
    <t>CONSTRUCCIÓN POZO PROFUNDO SECTOR LAS VEGAS DE YUMBEL, COMUNA DE YUMBEL</t>
  </si>
  <si>
    <t>8313220702-C [CHA]</t>
  </si>
  <si>
    <t>CONSTRUCCIÓN SISTEMAS PARTICULARES DE AGUA POTABLE RURAL, SECTOR CURAPASO, COMUNA DE YUNGAY</t>
  </si>
  <si>
    <t>16109200702-C [CHA]</t>
  </si>
  <si>
    <t>7260/2022</t>
  </si>
  <si>
    <t>CONSTRUCCIÓN ABASTO DE AGUA POTABLE SECTOR QUILMER BAJO, COMUNA TEODORO SCHMIDT.</t>
  </si>
  <si>
    <t>9117160705-C [CHA]</t>
  </si>
  <si>
    <t>7233/2022</t>
  </si>
  <si>
    <t>CONSTRUCCION SOLUCIONES INDIVIDUALES DE AGUA POTABLE RURAL, SECTORES COMUNA DE PORTEZUELO, GRUPO N°1</t>
  </si>
  <si>
    <t>16205210701-C [CHA]</t>
  </si>
  <si>
    <t>7236/2022</t>
  </si>
  <si>
    <t>CONSTRUCCION SOLUCIONES INDIVIDUALES DE AGUA POTABLE RURAL, SECTORES COMUNA DE PORTEZUELO, GRUPO N°2</t>
  </si>
  <si>
    <t>16205210702-C [CHA]</t>
  </si>
  <si>
    <t>7452/2022</t>
  </si>
  <si>
    <t>ASISTENCIA TECNICA PARA LA GENERACIÓN DE PROYECTOS, COMUNA DE CHOLCHOL</t>
  </si>
  <si>
    <t>9121221001-C</t>
  </si>
  <si>
    <t>7821/2022</t>
  </si>
  <si>
    <t>CONTRATACIÓN DE PROFESIONALES PARA GENERACIÓN DE PROYECTOS DE SANEAMIENTO SANITARIO</t>
  </si>
  <si>
    <t>7203221002-C</t>
  </si>
  <si>
    <t>8075/2022</t>
  </si>
  <si>
    <t>MEJORAMIENTO APR QUENUIR ALTO, COMUNA DE MAULLIN</t>
  </si>
  <si>
    <t>10108220701-B</t>
  </si>
  <si>
    <t>7803/2022</t>
  </si>
  <si>
    <t>HABILITACIÓN POZO PROFUNDO SECTOR RECTA BUTALCURA, COMUNA DE DALCAHUE</t>
  </si>
  <si>
    <t>10205220701-B</t>
  </si>
  <si>
    <t>7949/2022</t>
  </si>
  <si>
    <t>CONSTRUCCION POZO PROFUNDO SECTOR CAUPOLICAN , COMUNA SAN PABLO</t>
  </si>
  <si>
    <t>10307220701-B</t>
  </si>
  <si>
    <t>7784/2022</t>
  </si>
  <si>
    <t>REPOSICIÓN SISTEMA ELÉCTRICO PEAS COSTANERA PUERTO OCTAY</t>
  </si>
  <si>
    <t>10302220701-B</t>
  </si>
  <si>
    <t>8078/2022</t>
  </si>
  <si>
    <t>OBRAS DE MEJORAMIENTO APR´S HACIENDA TENO, VILLA COMALLE Y LAS LIRAS, COMUNA TENO</t>
  </si>
  <si>
    <t>7308220701-B</t>
  </si>
  <si>
    <t>8066/2022</t>
  </si>
  <si>
    <t>REPOSICIÓN PLANTA DE TRATAMIENTO, POBLACIÓN EL ESFUERZO</t>
  </si>
  <si>
    <t>11303220701-B</t>
  </si>
  <si>
    <t>8067/2022</t>
  </si>
  <si>
    <t>CONSTRUCCIÓN DE 4 SOLUCIONES SANITARIAS PARA POBLADORES LOCALIDAD DE GUACOYO</t>
  </si>
  <si>
    <t>15202220701-B</t>
  </si>
  <si>
    <t>8070/2022</t>
  </si>
  <si>
    <t>CONSTRUCCIÓN POZO PROFUNDO SECTORES HUALTE, PANGUE Y ESTADIO, COMUNA DE NINHUE</t>
  </si>
  <si>
    <t>16204220701-B</t>
  </si>
  <si>
    <t>7783/2022</t>
  </si>
  <si>
    <t>OBRAS DE CONSERVACIÓN APR (S) DE LA COMUNA DE SAN FELIPE</t>
  </si>
  <si>
    <t>5701220701-B</t>
  </si>
  <si>
    <t>8484/2022</t>
  </si>
  <si>
    <t>“NORMALIZACIÓN DE ARRANQUES DE AP, ACUARTELAMIENTO DE LA RED DE AP Y NORMALIZACIÓN DE UD A LA RED COLECTORA DE AASS, VILLA CERRO CASTILLO".</t>
  </si>
  <si>
    <t>12402220701-B</t>
  </si>
  <si>
    <t>8065/2022</t>
  </si>
  <si>
    <t>IMPLEMENTACIÓN DE SISTEMA DE TELEMETRÍA Y CONTROL PARA SSR TOTIHUE PICHIGUAO, REGIÓN DE O´HIGGINS.</t>
  </si>
  <si>
    <t>6116220701-B</t>
  </si>
  <si>
    <t>8858/2022</t>
  </si>
  <si>
    <t>MEJORAMIENTO PLANTA APR CENTINELA - LA HUACHA, COMUNA DE FRUTILLAR</t>
  </si>
  <si>
    <t>10105220701-B</t>
  </si>
  <si>
    <t>8859/2022</t>
  </si>
  <si>
    <t>SOLUCIONES INDIVIDUALES DE ABASTECIMIENTO DE AGUA POTABLE BATUCO Y OTROS SECTORES, COMUNA DE RANQUIL</t>
  </si>
  <si>
    <t>16206220702-B</t>
  </si>
  <si>
    <t>8856/2022</t>
  </si>
  <si>
    <t>CONSTRUCCION RED DE AGUA POTABLE PASAJE NUEVA 1, COMUNA DE FUTRONO</t>
  </si>
  <si>
    <t>14202220701-B</t>
  </si>
  <si>
    <t>9102/2022</t>
  </si>
  <si>
    <t>HABILITACIÓN SONDAJE RECINTO PRODUCTIVO N° 3 E IMPULSIÓN A ESTANQUES DE REGULACIÓN DE 500 Y 1000 M3 DE COMITÉ APR BATUCO SANTA SARA, COMUNA DE LAMPA</t>
  </si>
  <si>
    <t>13302220701-B</t>
  </si>
  <si>
    <t>9143/2022</t>
  </si>
  <si>
    <t>CONSTRUCCIÓN EXTENSIÓN RED DE AGUA POTABLE Y AGUAS SERVIDAS PASAJE MARIO CUBILLOS, PEÑAFLOR</t>
  </si>
  <si>
    <t>13605220701-B</t>
  </si>
  <si>
    <t>8857/2022</t>
  </si>
  <si>
    <t>ABASTO DE AGUA POTABLE BARRIDO SECTOR NORTE, LONQUIMAY</t>
  </si>
  <si>
    <t>9205220701-B</t>
  </si>
  <si>
    <t>9146/2022</t>
  </si>
  <si>
    <t>ABASTO DE AGUA POTABLE SECTOR RINCON ICALMA COLECTIVO, COMUNA DE LONQUIMAY</t>
  </si>
  <si>
    <t>9205220702-B</t>
  </si>
  <si>
    <t>MEJORAMIENTO DEL SISTEMA DE ABASTO DE AGUA POTABLE PARA LA ESCUELA G185 TEMULEMU,TRAIGUEN</t>
  </si>
  <si>
    <t>9210220702-B</t>
  </si>
  <si>
    <t>8748/2022</t>
  </si>
  <si>
    <t>MEJORAMIENTO DEL SISTEMA DE ABASTO DE AGUA POTABLE ESCUELA BÁSICA AÑIÑIR ,LOCALIDAD DE AÑIÑIR, TRAIGUÉN.</t>
  </si>
  <si>
    <t>9210220703-B</t>
  </si>
  <si>
    <t>MEJORAMIENTO DEL SISTEMA DE ABASTO AGUA POTABLE POSTA AÑIÑIR, LOCALIDAD DE AÑIÑIR, TRAIGUÉN</t>
  </si>
  <si>
    <t>9210220704-B</t>
  </si>
  <si>
    <t>9144/2022</t>
  </si>
  <si>
    <t>"MEJORAMIENTO DEL SISTEMA DE ABASTO DE AGUA POTABLE POSTA QUECHEREGUA, LOCALIDAD DE QUECHEREGUA, TRAIGUÉN"</t>
  </si>
  <si>
    <t>9210220705-B</t>
  </si>
  <si>
    <t>CONSTRUCCION EXTENSION RED DE ALCANTARILLADO CALLE MAC IVER ENTRE A. PRAT Y BILBAO LADO PONIENTE LAUTARO</t>
  </si>
  <si>
    <t>9108220701-B</t>
  </si>
  <si>
    <t>8922/2022</t>
  </si>
  <si>
    <t>EXTENSION RED AGUA POTABLE Y ALCANTARILLADO PASAJE ARMANDO MUÑOZ, COMUNA DE GORBEA</t>
  </si>
  <si>
    <t>9107220701-B</t>
  </si>
  <si>
    <t>9145/2022</t>
  </si>
  <si>
    <t>MEJORAMIENTO APR SANTA AMANDA LOS MUERMOS</t>
  </si>
  <si>
    <t>10106220701-B</t>
  </si>
  <si>
    <t>9235/2022</t>
  </si>
  <si>
    <t>MEJORAMIENTO CAPTACIÓN DE AGUA ESTERO LEVICURA, QUEMCHI</t>
  </si>
  <si>
    <t>10209220701-B</t>
  </si>
  <si>
    <t>9093/2022</t>
  </si>
  <si>
    <t>REPOSICIÓN Y REEMPLAZO EQUIPOS OPERATIVOS PTAS VILLORRIO SAN JOSÉ OBRERO</t>
  </si>
  <si>
    <t>13202220701-B</t>
  </si>
  <si>
    <t>9141/2022</t>
  </si>
  <si>
    <t>CONSTRUCCIÓN UNIONES INTRADOMICILIARIAS PORTAL LO GUERRA, COMUNA ISLA DE MAIPO</t>
  </si>
  <si>
    <t>13603220701-B</t>
  </si>
  <si>
    <t>9259/2022</t>
  </si>
  <si>
    <t>EXTENSIÓN DE RED DE ALCANTARILLADO, SECTOR LLANOS DE LIMARÍ, COMUNA DE OVALLE</t>
  </si>
  <si>
    <t>4301220701-B</t>
  </si>
  <si>
    <t>9266/2022</t>
  </si>
  <si>
    <t>CONSTRUCCIÓN SOLUCIONES SANITARIAS ESCUELAS LOS MONTES, BAJO LIRCAY Y MAITENES, SAN CLEMENTE</t>
  </si>
  <si>
    <t>7109220701-B</t>
  </si>
  <si>
    <t>9263/2022</t>
  </si>
  <si>
    <t>CONSTRUCCION POZO PROFUNDO SECTOR SANTA LEONOR, COMUNA DE SAGRADA FAMILIA</t>
  </si>
  <si>
    <t>7307220701-B</t>
  </si>
  <si>
    <t>9258/2022</t>
  </si>
  <si>
    <t>REPOSICIÓN DE SOLUCIONES SANITARIAS PARTICULARES DISTINTOS SECTORES, COMUNA DE YERBAS BUENAS</t>
  </si>
  <si>
    <t>7408220701-B</t>
  </si>
  <si>
    <t>9267/2022</t>
  </si>
  <si>
    <t>EXTENSIÓN PÚBLICA DE RED DE AGUA POTABLE Y ALCANTARILLADO DE AGUAS SERVIDAS PASAJE LOS ALAMOS SECTOR JOSE MIGUEL CARRERA, PARRAL</t>
  </si>
  <si>
    <t>7404220701-B</t>
  </si>
  <si>
    <t>9260/2022</t>
  </si>
  <si>
    <t>REPOSICIÓN DE EMERGENCIA COLECTOR DE ALCANTARILLADO CENTRO CIVICO DE CURARREHUE</t>
  </si>
  <si>
    <t>9104220701-B</t>
  </si>
  <si>
    <t>9265/2022</t>
  </si>
  <si>
    <t>MEJORAMIENTO DEL SISTEMA DE ABASTO DE AGUA POTABLE PARA LA ESCUELA G191 REDUCCIÓN DIDAICO</t>
  </si>
  <si>
    <t>9210220701-B</t>
  </si>
  <si>
    <t>9264/2022</t>
  </si>
  <si>
    <t>REPOSICION SISTEMAS PARTICULARES DE ALCANTARILLADO Y AGUA POTABLE PARA ESCUELA G-82 VICENTE PÉREZ ROSALES . RBD 5557-3</t>
  </si>
  <si>
    <t>9206220701-B</t>
  </si>
  <si>
    <t>9261/2022</t>
  </si>
  <si>
    <t>REPOSICION SISTEMAS PARTICULARES DE ALCANTARILLADO Y AGUA POTABLE PARA ESCUELA G-59 OSCAR CASTRO. RBD 5546-8</t>
  </si>
  <si>
    <t>9206220702-B</t>
  </si>
  <si>
    <t>SANEAMIENTO SANITARIO FERIAS SAN FRANCISCO Y WENEY-MAPU</t>
  </si>
  <si>
    <t>14108220701-B</t>
  </si>
  <si>
    <t>9291/2022</t>
  </si>
  <si>
    <t>EXTENSIÓN RED DE ALCANTARILLADO EN PASAJE SANTA LIVIA, COMUNA DE PELARCO</t>
  </si>
  <si>
    <t>7106220701-B</t>
  </si>
  <si>
    <t>9142/2022</t>
  </si>
  <si>
    <t>ABASTO DE AGUA POTABLE SECTOR CLARA TROMIANTE</t>
  </si>
  <si>
    <t>9120220701-B</t>
  </si>
  <si>
    <t>9301/2022</t>
  </si>
  <si>
    <t>EXTENSION RED DE AGUA POTABLE CALLE LAUTARO NORTE, COMUNA DE ERCILLA</t>
  </si>
  <si>
    <t>9204220701-B</t>
  </si>
  <si>
    <t>9147/2022</t>
  </si>
  <si>
    <t>CONSTRUCCIÓN DE REDES DE AGUA POTABLE Y ALCANTARILLADO, LOTEO EL PROGRESO, COMUNA DE PADRE HURTADO.</t>
  </si>
  <si>
    <t>13604220701-B</t>
  </si>
  <si>
    <t>10078/2022</t>
  </si>
  <si>
    <t>OBRAS DE CONSERVACIÓN SISTEMAS DE AGUA POTABLE RURAL LOS LOROS, EL PORVENIR, LAS PALMAS, LAS VEGAS Y LA ESTACILLA, COMUNA DE LLAY LLAY</t>
  </si>
  <si>
    <t>5703220701-B</t>
  </si>
  <si>
    <t>10545/2022</t>
  </si>
  <si>
    <t>CONSTRUCCIÓN EXTENSIÓN DE RED AGUA POTABLE PUBLICA CALLE LAGO RUPANCO, LA UNIÓN</t>
  </si>
  <si>
    <t>14201220701-B</t>
  </si>
  <si>
    <t>9096/2022</t>
  </si>
  <si>
    <t>ASISTENCIA LEGAL PARA LA REGULARIZACIÓN DE PROPIEDAD RAÍZ, COMUNA DE LINARES</t>
  </si>
  <si>
    <t>7401220601-C</t>
  </si>
  <si>
    <t>10194/2022</t>
  </si>
  <si>
    <t>ESTUDIO ESTRATEGIA ENERGÉTICA LOCAL, COMUNA DE MAIPÚ</t>
  </si>
  <si>
    <t>13119220402-C</t>
  </si>
  <si>
    <t>9996/2022</t>
  </si>
  <si>
    <t>CONSTRUCCION CASETAS SANITARIAS MARCHIGUE URBANO, MARCHIGÜE</t>
  </si>
  <si>
    <t>6204200301-C</t>
  </si>
  <si>
    <t>MARCHIGUE</t>
  </si>
  <si>
    <t>10174/2022</t>
  </si>
  <si>
    <t>INSPECCION TECNICA DE OBRAS PARA PROFESIONALES AÑO 2022, EN ETAPA DE EJECUCIÓN, MUNICIPALIDAD DE MARIQUINA</t>
  </si>
  <si>
    <t>14106220503-C</t>
  </si>
  <si>
    <t>10012/2022</t>
  </si>
  <si>
    <t>CATASTRO PARA REGULARIZACIÓN DE TÍTULOS DE DOMINIO, COMUNA DE PADRE HURTADO</t>
  </si>
  <si>
    <t>13604220601-C</t>
  </si>
  <si>
    <t>10085/2022</t>
  </si>
  <si>
    <t>ASISTENCIA LEGAL PARA LA REGULARIZACIÓN DE LA PEQUEÑA PROPIEDAD RAIZ, COMUNA DE PADRE LAS CASAS</t>
  </si>
  <si>
    <t>9112220601-C</t>
  </si>
  <si>
    <t>10076/2022</t>
  </si>
  <si>
    <t>INSPECCIÓN TÉCNICA PROYECTOS DE ABASTOS DE AGUA POTABLE PARA DIVERSAS COMUNIDADES INDIGENAS DE LA COMUNA DE PADRE LAS CASAS</t>
  </si>
  <si>
    <t>9112210501-C</t>
  </si>
  <si>
    <t>10193/2022</t>
  </si>
  <si>
    <t>ESTUDIO DE INGENIERÍA PARA LA INSTALACIÓN DE SISTEMA DE AGUA POTABLE RURAL SECTOR YERBAS BUENAS, COMUNA DE PAILLACO</t>
  </si>
  <si>
    <t>14107220401-C</t>
  </si>
  <si>
    <t>10077/2022</t>
  </si>
  <si>
    <t>SANEAMIENTO DE TITULOS CCS VALLE HERMOSO - LA ARBOLEDA</t>
  </si>
  <si>
    <t>6306210901-C</t>
  </si>
  <si>
    <t>10084/2022</t>
  </si>
  <si>
    <t>AMPLIACION SERVICIO DE AGUA POTABLE LA TROYA NORTE, PERALILLO</t>
  </si>
  <si>
    <t>6307210401-C</t>
  </si>
  <si>
    <t>10180/2022</t>
  </si>
  <si>
    <t>SANEAMIENTO Y REGULARIZACIONES DE TÍTULOS DE DOMINIO, DISTINTAS LOCALIDADES COMUNA DE PICHIDEGUA</t>
  </si>
  <si>
    <t>6113220901-C</t>
  </si>
  <si>
    <t>9997/2022</t>
  </si>
  <si>
    <t>ASISTENCIA TÉCNICA/ CONTRATACIÓN DE PROFESIONALES PARA LA FORMULACIÓN DE PROYECTOS, LOS MUERMOS</t>
  </si>
  <si>
    <t>10106221001-C</t>
  </si>
  <si>
    <t>10155/2022</t>
  </si>
  <si>
    <t>ASISTENCIA TECNICA EN RSD PARA LA COMUNA DE LOS SAUCES Y SUS COMUNIDADES INDIGENAS</t>
  </si>
  <si>
    <t>9206221001-C</t>
  </si>
  <si>
    <t>10011/2022</t>
  </si>
  <si>
    <t>ASISTENCIA TÉCNICA PARA GENERACIÓN DE PROYECTOS PMB PARA COMUNA DE LOS SAUCES</t>
  </si>
  <si>
    <t>9206221002-C</t>
  </si>
  <si>
    <t>ASISTENCIA TÉCNICA PARA FORMULACIÓN Y APOYO DE INICIATIVAS DE INVERSIÓN PUBLICA EN LA COMUNA DE MÁFIL</t>
  </si>
  <si>
    <t>14105221001-C</t>
  </si>
  <si>
    <t>10296/2022</t>
  </si>
  <si>
    <t>ASESORÍA PARA LA GESTIÓN DE RESIDUOS SÓLIDOS DOMICILIARIOS, COMUNA DE NUEVA IMPERIAL</t>
  </si>
  <si>
    <t>9111221002-C</t>
  </si>
  <si>
    <t>10083/2022</t>
  </si>
  <si>
    <t>CONTRATACIÓN PROFESIONAL ASISTENCIA TÉCNICA SANEAMIENTO SANITARIO, COMUNA DE NUEVA IMPERIAL</t>
  </si>
  <si>
    <t>9111221003-C</t>
  </si>
  <si>
    <t>“ASISTENCIA TÉCNICA PARA EL DESARROLLO DE PROYECTOS DE PUNTOS DE WIFI EN ZONAS RURALES DE LA COMUNA DE PADRE HURTADO</t>
  </si>
  <si>
    <t>13604221003-C</t>
  </si>
  <si>
    <t>10254/2022</t>
  </si>
  <si>
    <t>ASISTENCIA TÉCNICA PARA ELABORACIÓN DE PROYECTOS DE SANEAMIENTO SANITARIO Y PLANTA DE TRATAMIENTO DE AGUAS SERVIDAS DE LA COMUNA DE PAIHUANO AÑO 2022</t>
  </si>
  <si>
    <t>4105221002-C</t>
  </si>
  <si>
    <t>10177/2022</t>
  </si>
  <si>
    <t>APOYO PROFESIONAL PARA GENERACIÓN DE PROYECTOS DE SANEAMIENTO SANITARIO INTEGRAL, PAILLACO</t>
  </si>
  <si>
    <t>14107221003-C</t>
  </si>
  <si>
    <t>10153/2022</t>
  </si>
  <si>
    <t>ASISTENCIA TÉCNICA PARA PROYECTOS ENMARCADOS EN PMB-INFRAESTRUCTURA RURAL-SANEAMIENTO SANITARIO</t>
  </si>
  <si>
    <t>10404221001-C</t>
  </si>
  <si>
    <t>9951/2022</t>
  </si>
  <si>
    <t>ASISTENCIA TECNICA PARA SANEAMIENTO SANITARIO Y PROYECTOS ELECTRICOS COMUNA DE PAPUDO PMB 2022</t>
  </si>
  <si>
    <t>5403221001-C</t>
  </si>
  <si>
    <t>10176/2022</t>
  </si>
  <si>
    <t>ASISTENCIA TECNICA PARA LA ELABORACION DE PROYECTOS DE AGUA POTABLE Y ALCANTARILLADO EN DIFRENTES SECTORES DE LA COMUNA DE PAREDONES</t>
  </si>
  <si>
    <t>6206221001-C</t>
  </si>
  <si>
    <t>10195/2022</t>
  </si>
  <si>
    <t>ASISTENCIA TECNICA PARA LA ELABORACION DE PROYECTOS DE ALUMBRADO PUBLICO EN DIFERENTES SECTORES, COMUNA DE PAREDONES</t>
  </si>
  <si>
    <t>6206221002-C</t>
  </si>
  <si>
    <t>ASISTENCIA TÉCNICA PARA EJECUCIÓN DE ACCIONES DEL PLAN DE GESTIÓN INTEGRAL DE RSD DE LA COMUNA DE PERQUENCO</t>
  </si>
  <si>
    <t>9113221001-C</t>
  </si>
  <si>
    <t>9328/2022</t>
  </si>
  <si>
    <t>ASISTENCIA TÉCNICA “ELABORACIÒN DE PROYECTOS DE AGUA POTABLE Y AGUAS SERVIDAS DE LA COMUNA DE PINTO”</t>
  </si>
  <si>
    <t>16106221002-C</t>
  </si>
  <si>
    <t>10082/2022</t>
  </si>
  <si>
    <t>ASESORIA A LA INSPECCION TECNICA DE OBRAS DE ALCANTARILLADO EN PALENA</t>
  </si>
  <si>
    <t>10404210501-C</t>
  </si>
  <si>
    <t>10181/2022</t>
  </si>
  <si>
    <t>SANEAMIENTO TÍTULOS DE DOMINIO, DIVERSOS SECTORES, COMUNA DE COCHAMÓ</t>
  </si>
  <si>
    <t>10103220901-C</t>
  </si>
  <si>
    <t>10175/2022</t>
  </si>
  <si>
    <t>ESTUDIO DE CATASTRO SANITARIO Y FACTIB. TÉCNICA PARA SIST. DE ALCANTARILLADO CON PTAS, LOCALIDADES DE RINCONADA DE PARRAL E IDAHUE COMUNA COLTAUCO</t>
  </si>
  <si>
    <t>6104220401-C</t>
  </si>
  <si>
    <t>10251/2022</t>
  </si>
  <si>
    <t>ESTUDIO DE FACTIBILIDAD TÉCNICA PARA SANEAMIENTO SECTOR LO ULLOA, COMUNA DE COLTAUCO</t>
  </si>
  <si>
    <t>6104220402-C</t>
  </si>
  <si>
    <t>10246/2022</t>
  </si>
  <si>
    <t>SATE ASISTENCIA LEGAL PARA REGULARIZACIÓN DE PROPIEDAD RAÍZ PARA FUTUROS PROYECTOS DE AGUA POTABLE DE DIVERSOS SECTORES RURALES, COMUNA DE CUNCO</t>
  </si>
  <si>
    <t>9103220601-C [SATE]</t>
  </si>
  <si>
    <t>10173/2022</t>
  </si>
  <si>
    <t>MEJORAMIENTO SISTEMA DE AGUA POTABLE DEL SERVICIO SANITARIO RURAL CALIFORNIA, DOÑIHUE</t>
  </si>
  <si>
    <t>6105210301-C</t>
  </si>
  <si>
    <t>10668/2022</t>
  </si>
  <si>
    <t>ASISTENCIA LEGAL PARA CATASTRO DE BENEFICIARIOS DE SANEAMIENTO DE TÍTULOS DE DOMINIO DIVERSOS SECTORES, COMUNA DE EL BOSQUE</t>
  </si>
  <si>
    <t>13105210601-C</t>
  </si>
  <si>
    <t>10793/2022</t>
  </si>
  <si>
    <t>INSPECCIÓN TÉCNICA PROYECTOS PMB</t>
  </si>
  <si>
    <t>10104220502-C</t>
  </si>
  <si>
    <t>10484/2022</t>
  </si>
  <si>
    <t>ASISTENCIA TÉCNICA SANEAMIENTO DE TÍTULOS USUARIOS REZAGADOS, COMUNA DE GALVARINO</t>
  </si>
  <si>
    <t>9106220901-C</t>
  </si>
  <si>
    <t>10146/2022</t>
  </si>
  <si>
    <t>DESARROLLO DE ESTRATEGIA ENERGÉTICA LOCAL</t>
  </si>
  <si>
    <t>10206220401-C</t>
  </si>
  <si>
    <t>10665/2022</t>
  </si>
  <si>
    <t>ESTACIONES DE RECEPCIÓN Y REDUCCIÓN VOLUMTRICA DE MATERIAL RECICLABLE, COMUNA DE JUAN FERNÁNDEZ</t>
  </si>
  <si>
    <t>5104221501-C</t>
  </si>
  <si>
    <t>10663/2022</t>
  </si>
  <si>
    <t>ESTUDIO DE FACTIBILIDAD PROYECTO PROGRAMA MEJORAMIENTO DE BARRIOS CONSTRUCCIÓN ALCANTARILLADO GUADALAO, COMUNA DE LA ESTRELLA</t>
  </si>
  <si>
    <t>6202220402-C</t>
  </si>
  <si>
    <t>10081/2022</t>
  </si>
  <si>
    <t>ESTUDIO PLANTA DE COMPOSTAJE LA ESTRELLA</t>
  </si>
  <si>
    <t>6202220403-C</t>
  </si>
  <si>
    <t>SANEAMIENTO Y REGULARIZACIÓN DE TÍTULOS DE DOMINIOS PARA LAS LOCALIDADES DE LA COMUNA DE LA ESTRELLA</t>
  </si>
  <si>
    <t>6202220901-C</t>
  </si>
  <si>
    <t>10184/2022</t>
  </si>
  <si>
    <t>INSPECCIÓN TÉCNICA DE OBRAS PARA PROYECTO DE ENERGIZACIÓN, VILLA TEHUELCHES - COMUNA DE LAGUNA BLANCA</t>
  </si>
  <si>
    <t>12102220502-C</t>
  </si>
  <si>
    <t>10204/2022</t>
  </si>
  <si>
    <t>PLAN DE GESTIÓN INTEGRAL DE RESIDUOS SÓLIDOS DE LANCO, 2024-2029</t>
  </si>
  <si>
    <t>14103210401-C</t>
  </si>
  <si>
    <t>9680/2022</t>
  </si>
  <si>
    <t>SANEAMIENTO DE TÍTULOS DE DOMINIO, COMUNA DE PUMANQUE</t>
  </si>
  <si>
    <t>6309220901-C</t>
  </si>
  <si>
    <t>10150/2022</t>
  </si>
  <si>
    <t>ASISTENCIA TECNICA Y LEGAL DE BENEFICIARIOS A TÍTULOS DE DOMINIO EN SECTOR SUR, COMUNA DE PIRQUE</t>
  </si>
  <si>
    <t>13202220601-C</t>
  </si>
  <si>
    <t>10199/2022</t>
  </si>
  <si>
    <t>ESTUDIO BASICO PARA LA GESTION INTEGRAL DE RESIDUOS SOLIDOS DOMICILIARIOS DE LA COMUNA DE SAGRADA FAMILIA</t>
  </si>
  <si>
    <t>7307220402-C</t>
  </si>
  <si>
    <t>10253/2022</t>
  </si>
  <si>
    <t>ASISTENCIA LEGAL PARA LA REGULACIÓN DE LA PEQUEÑA PROPIEDAD RAÍZ EN LA COMUNA DE TEMUCO</t>
  </si>
  <si>
    <t>9101220601-C</t>
  </si>
  <si>
    <t>10198/2022</t>
  </si>
  <si>
    <t>ASISTENCIA LEGAL PARA LA REGULARIZACIÓN DE TERRENOS, COMUNA DE SAGRADA FAMILIA</t>
  </si>
  <si>
    <t>7307220601-C</t>
  </si>
  <si>
    <t>10145/2022</t>
  </si>
  <si>
    <t>ESTUDIOS HIDROGEOLOGICOS Y GEOFISICOS SECTORES PUERTO FERNANDEZ Y RIO NEGRO, COMUNA DE QUEMCHI</t>
  </si>
  <si>
    <t>10209210404-C</t>
  </si>
  <si>
    <t>10196/2022</t>
  </si>
  <si>
    <t>ESTUDIOS HIDROGEOLOGICOS Y GEOFISICOS SECTORES INSULARES DE METAHUE Y NAYAHUE, COMUNA DE QUEMCHI</t>
  </si>
  <si>
    <t>10209210402-C</t>
  </si>
  <si>
    <t>ESTUDIOS HIDROGEOLOGICOS Y GEOFISICOS SECTORES QUEMCHI Y CHENIAO, COMUNA DE QUEMCHI</t>
  </si>
  <si>
    <t>10209220401-C</t>
  </si>
  <si>
    <t>ESTUDIO DE ALCANTARILLADO, RED Y SISTEMA DE TRATAMIENTO DE AGUAS SERVIDAS, SECTOR LA PUNTILLA, COMUNA PIRQUE</t>
  </si>
  <si>
    <t>13202210401-C</t>
  </si>
  <si>
    <t>10154/2022</t>
  </si>
  <si>
    <t>ESTUDIO DE ALCANTARILLADO, RED Y SISTEMA DE TRATAMIENTO DE AGUAS SERVIDAS, SECTOR SIGFRIEDO BIC, COMUNA PIRQUE</t>
  </si>
  <si>
    <t>13202210402-C</t>
  </si>
  <si>
    <t>ESTUDIO HIDROGEOLOGICO (SISMO ELECTRICO) PARA LA CONSERVACION DE 11 SISTEMAS DE AGUA POTABLE RURAL EN DISTINTOS SECTORES DE LA COMUNA DE PORTEZUELO</t>
  </si>
  <si>
    <t>16205220401-C</t>
  </si>
  <si>
    <t>10149/2022</t>
  </si>
  <si>
    <t>ASISTENCIA LEGAL PARA LA REGULARIZACION DE LA PEQUEÑA PROPIEDAD RAIZ EN LA COMUNA DE VILLARRICA</t>
  </si>
  <si>
    <t>9120210601-C</t>
  </si>
  <si>
    <t>10257/2022</t>
  </si>
  <si>
    <t>ASISTENCIA TÉCNICA PARA LA ELABORACIÓN DE PROYECTOS DE INVERSIÓN AMDT-SALTOS DEL LAJA</t>
  </si>
  <si>
    <t>8919221001-C</t>
  </si>
  <si>
    <t>ASOCIACIÓN DE MUNICIPIOS PARA EL DESARROLLO TURÍSTICO DE LAS COMUNAS DE CABRERO, LOS ÁNGELES Y YUMBEL</t>
  </si>
  <si>
    <t>9677/2022</t>
  </si>
  <si>
    <t>ASISTENCIA TECNICA PARA LA GESTION DE LOS RSD, EN 10 COMUNAS DE LA REGION DE O´HIGGINS</t>
  </si>
  <si>
    <t>6901221001-C</t>
  </si>
  <si>
    <t>Asociación de Municipalidades de la Región de O´Higgins</t>
  </si>
  <si>
    <t>10243/2022</t>
  </si>
  <si>
    <t>ASISTENCIA TÉCNICA SANEAMIENTO SANITARIO – SECTORES RURALES: REPUTO, TUCAPEL ALTO Y SANTA ROSA PELECO, COMUNA DE CAÑETE</t>
  </si>
  <si>
    <t>8203221001-C</t>
  </si>
  <si>
    <t>10259/2022</t>
  </si>
  <si>
    <t>ASISTENCIA TÉCNICA GENERACIÓN PROYECTOS DE SANEAMIENTO SANITARIOS , COMUNA DE CHÉPICA</t>
  </si>
  <si>
    <t>6302221001-C</t>
  </si>
  <si>
    <t>10252/2022</t>
  </si>
  <si>
    <t>ASISTENCIA TECNICA PARA LA URBANIZACION DE ASENTAMIENTOS IRREGULARES SECTOR LOS CIPRESES, CERRO ALTO, LOS ALAMOS</t>
  </si>
  <si>
    <t>8206221001-C</t>
  </si>
  <si>
    <t>10338/2022</t>
  </si>
  <si>
    <t>ASISTENCIA TÉCNICA PARA LA URBANIZACIÓN DE ASENTAMIENTOS IRREGULARES TRAMO TRES PINOS-ANTIHUALA, COMUNA DE LOS ÁLAMOS</t>
  </si>
  <si>
    <t>8206221002-C</t>
  </si>
  <si>
    <t>ASISTENCIA TÉCNICA PARA LA GESTIÓN INTEGRAL DE RESIDUOS SÓLIDOS DOMICILIARIOS EN LAS COMUNAS DE TEODORO SCHMIDT Y TOLTÉN.</t>
  </si>
  <si>
    <t>9117221001-C</t>
  </si>
  <si>
    <t>10481/2022</t>
  </si>
  <si>
    <t>ASISTENCIA TÉCNICA PROYECTOS SANITARIOS COMUNA DE SANTA JUANA”</t>
  </si>
  <si>
    <t>8109221001-C</t>
  </si>
  <si>
    <t>9635/2022</t>
  </si>
  <si>
    <t>ASISTENCIA TÉCNICA PARA EL DESARROLLO DE PROYECTOS DE ELECTRIFICACIÓN Y ALUMBRADO PÚBLICO COMUNA DE SAN ESTEBAN.</t>
  </si>
  <si>
    <t>5304221002-C</t>
  </si>
  <si>
    <t>10795/2022</t>
  </si>
  <si>
    <t>ASISTENCIA TÉCNICA FORMULACIÓN SOLUCIONES SANITARIAS, COMUNA DE COIHUECO</t>
  </si>
  <si>
    <t>16302221001-C</t>
  </si>
  <si>
    <t>10152/2022</t>
  </si>
  <si>
    <t>ASISTENCIA TECNICA SANEAMIENTO SANITARIO ABASTOS AGUA POTABLE DIVERSAS COMUNIDADES ALTO BIOBÍO</t>
  </si>
  <si>
    <t>8314221001-C</t>
  </si>
  <si>
    <t>10148/2022</t>
  </si>
  <si>
    <t>ASISTENCIA TÉCNICA PARA FORMULACIÓN PROYECTOS DE SANEAMIENTO SANITARIO EN DIVERSOS SECTORES, COMUNA DE ARAUCO</t>
  </si>
  <si>
    <t>8202221002-C</t>
  </si>
  <si>
    <t>10192/2022</t>
  </si>
  <si>
    <t>ASISTENCIA TÉCNICA PARA DISEÑOS Y POSTULACIÓN DE PROYECTOS DE ELECTRIFICACIÓN Y LUMINARIAS PÚBLICAS EN VARIAS LOCALIDADES, COMUNA DE ARAUCO</t>
  </si>
  <si>
    <t>8202221003-C</t>
  </si>
  <si>
    <t>ASISTENCIA TÉCNICA PARA ELABORACIÓN DE CARTERA DE PROYECTOS EN EL MARCO DEL PMB PARA LAS COMUNAS DE LA AMMN</t>
  </si>
  <si>
    <t>9904221001-C</t>
  </si>
  <si>
    <t>10532/2022</t>
  </si>
  <si>
    <t>ASISTENCIA TÉCNICA PROYECTOS SANITARIOS, CABRERO</t>
  </si>
  <si>
    <t>8303211001-C</t>
  </si>
  <si>
    <t>10299/2022</t>
  </si>
  <si>
    <t>CONTRATACIÓN DE PROFESIONAL DEL ÁREA DE ELECTRIFICACIÓN PARA GENERACIÓN Y CONTRAPARTE TÉCNICA DE PROYECTOS PMB 2022, COMUNA DE CISNES</t>
  </si>
  <si>
    <t>11202221003-C</t>
  </si>
  <si>
    <t>10172/2022</t>
  </si>
  <si>
    <t>MEJORAMEINTO-EXTENSION SISTEMA DE AGUA POTABLE SECTOR BUCHUPUREO, COMUNA DE COBQUECURA</t>
  </si>
  <si>
    <t>16202221001-C</t>
  </si>
  <si>
    <t>10304/2022</t>
  </si>
  <si>
    <t>PROFESIONAL ELÉCTRICO COMUNA DE COCHRANE 2022</t>
  </si>
  <si>
    <t>11301221001-C</t>
  </si>
  <si>
    <t>10465/2022</t>
  </si>
  <si>
    <t>ASISTENCIA TÉCNICA PARA FORMULACIÓN Y SEGUIMIENTO DE PROYECTOS DE INVERSIÓN PÚBLICA, DIVERSOS SECTORES COMUNA DE COELEMU</t>
  </si>
  <si>
    <t>16203221001-C</t>
  </si>
  <si>
    <t>10300/2022</t>
  </si>
  <si>
    <t>APOYO TÉCNICO PROFESIONAL PARA LA GENERACIÓN DE PROYECTOS PMB ENERGIZACIÓN Y SANEAMIENTO SANITARIO, COMUNA DE COLCHANE</t>
  </si>
  <si>
    <t>1403221001-C</t>
  </si>
  <si>
    <t>10288/2022</t>
  </si>
  <si>
    <t>ASISTENCIA TECNICA DISEÑO DE SISTEMAS DE ENERGIZACION SECTORES HUAPES DE AILLAHUAMPI, MAHUILQUE Y CHANQUIN, COMUNA DE CONTULMO</t>
  </si>
  <si>
    <t>8204221002-C</t>
  </si>
  <si>
    <t>10245/2022</t>
  </si>
  <si>
    <t>ASISTENCIA TÉCNICA DISEÑOS ABASTOS DE AGUA SECTORES MELINCHIQUE, COMUNIDAD IGNACIO HUILIPAN Y LICAHUE , COMUNA DE CONTULMO</t>
  </si>
  <si>
    <t>8204221003-C</t>
  </si>
  <si>
    <t>ASISTENCIA TÉCNICA PROFESIONAL CON FINANCIAMIENTO DE LA SUBDERE EN LA COMUNA DE CORRAL</t>
  </si>
  <si>
    <t>14102221001-C</t>
  </si>
  <si>
    <t>9479/2022</t>
  </si>
  <si>
    <t>ASISTENCIA TECNICA DESARROLLO DE PROYECTOS DE SANEAMIENTO SANITARIO, CUNCO</t>
  </si>
  <si>
    <t>9103221001-C</t>
  </si>
  <si>
    <t>12962/2022</t>
  </si>
  <si>
    <t>ASISTENCIA TECNICA PARA CATASTRO Y ELABORACION DE DIVERSOS PROYECTOS, CURACO DE VELEZ</t>
  </si>
  <si>
    <t>10204221003-C</t>
  </si>
  <si>
    <t>9519/2022</t>
  </si>
  <si>
    <t>ASIS. TEC. PARA LA GENERACION DE PROY DE CAR. SANITARIAS SECT. EL SAUCE Y DIEGO PORTALES ALTO, RIO RANA CON LA CONCEP Y PEDRO AGUIRRE CERDA</t>
  </si>
  <si>
    <t>8205221001-C</t>
  </si>
  <si>
    <t>10298/2022</t>
  </si>
  <si>
    <t>CONTRATACIÓN ASISTENCIA TÉCNICA ÁREA SANEAMIENTO SANITARIO DIVERSOS SECTORES DE COMUNA DE EMPEDRADO</t>
  </si>
  <si>
    <t>7104221001-C</t>
  </si>
  <si>
    <t>10297/2022</t>
  </si>
  <si>
    <t>ASISTENCIA TÉCNICA PROFESIONAL PARA FORMULACIÓN DE PROYECTOS 2022 - 2023</t>
  </si>
  <si>
    <t>10403221001-C</t>
  </si>
  <si>
    <t>10183/2022</t>
  </si>
  <si>
    <t>CONTRATACIÓN ASISTENCIA TÉCNICA, COMUNA DE HUALQUI</t>
  </si>
  <si>
    <t>8105221001-C</t>
  </si>
  <si>
    <t>10289/2022</t>
  </si>
  <si>
    <t>ASISTENCIA TÉCNICA PROFESIONAL PARA LA GESTIÓN Y MANEJO DE RESIDUOS SÓLIDOS DOMICILIARIOS CON FINANCIAMIENTO DE LA SUBDERE EN LA COMUNA DE LA UNIÓN</t>
  </si>
  <si>
    <t>14201221001-C</t>
  </si>
  <si>
    <t>10151/2022</t>
  </si>
  <si>
    <t>CONTRATACIÓN DE DOS PROFESIONALES PARA ASISTENCIA EN FORMULACION DE INICIATIVAS DE INVERSION, DIVERSOS SECTORES COMUNA DE LEBU</t>
  </si>
  <si>
    <t>8201221001-C</t>
  </si>
  <si>
    <t>10483/2022</t>
  </si>
  <si>
    <t>ASISTENCIA TECNICA CATASTRO DE PATRIMONIO CULTURAL INMUEBLE Y NATURAL, COMUNA DE PUCHUNCAVI</t>
  </si>
  <si>
    <t>5105221001-C</t>
  </si>
  <si>
    <t>10312/2022</t>
  </si>
  <si>
    <t>ASISTENCIA TÉCNICA ENERGIZACIÓN, COMUNA DE PUMANQUE</t>
  </si>
  <si>
    <t>6309221003-C</t>
  </si>
  <si>
    <t>10310/2022</t>
  </si>
  <si>
    <t>ASISTENCIA TÉCNICA EN GESTIÓN AMBIENTAL Y MANEJO DE RESIDUOS SÓLIDOS, COMUNA DE PUTRE</t>
  </si>
  <si>
    <t>15201221001-C</t>
  </si>
  <si>
    <t>10255/2022</t>
  </si>
  <si>
    <t>ASISTENCIA TÉCNICA PROFESIONAL PARA FORMULACIÓN DE PROYECTOS 2022 – 2023</t>
  </si>
  <si>
    <t>10304221002-C</t>
  </si>
  <si>
    <t>10256/2022</t>
  </si>
  <si>
    <t>GENERACION DE INICIATIVAS DE INVERSION EN ALCANTARILLADO E INFRAESTRUCTURA SANITARIA EN 6 LOCALIDADES DE LA COMUNA DE QUELLON</t>
  </si>
  <si>
    <t>10208221001-C</t>
  </si>
  <si>
    <t>10287/2022</t>
  </si>
  <si>
    <t>ASISTENCIA TÉCNICA PROGRAMA DE MEJORAMIENTO DE BARRIOS. COMUNA DE ROMERAL</t>
  </si>
  <si>
    <t>7306221001-C</t>
  </si>
  <si>
    <t>10311/2022</t>
  </si>
  <si>
    <t>ASISTENCIA TECNICA PARA LA GESTION INTEGRAL DE RESIDUOS SOLIDOS DOMICILIARIOS Y DESARROLLO DE ESTRATEGIAS DE MINIMIZACION, COMUNA DE SAAVEDRA</t>
  </si>
  <si>
    <t>9116221001-C</t>
  </si>
  <si>
    <t>9782/2022</t>
  </si>
  <si>
    <t>ASISTENCIA TÉCNICA PARA EL DESARROLLO DE PROYECTOS DE SANEAMIENTO BÁSICO, ELECTRIFICACIÓN RURAL Y SERVICIOS SOCIALES SECPLAN</t>
  </si>
  <si>
    <t>8207221001-C</t>
  </si>
  <si>
    <t>10467/2022</t>
  </si>
  <si>
    <t>ASISTENCIA TECNICA DE EQUIPO PROFESIONAL PARA ELABORACIÓN DE PROYECTOS EN LA COMUNA DE YUNGAY</t>
  </si>
  <si>
    <t>16109211001-C</t>
  </si>
  <si>
    <t>10351/2022</t>
  </si>
  <si>
    <t>ELABORACIÓN DE ESTRATEGIA ENERGÉTICA LOCAL PARA LA COMUNA DE ANCUD</t>
  </si>
  <si>
    <t>10202220403-C</t>
  </si>
  <si>
    <t>10179/2022</t>
  </si>
  <si>
    <t>ASESORIA DE INSPECCIÓN DE OBRA EN PROYECTOS DE SANEAMIENTO SANITARIO INTEGRAL.</t>
  </si>
  <si>
    <t>9201220501-C</t>
  </si>
  <si>
    <t>10182/2022</t>
  </si>
  <si>
    <t>ESTUDIO DE FACTIBILIDAD DE ALCANTARILLADO EN SECTOR CERRO MORENO, AZAPA</t>
  </si>
  <si>
    <t>15101210402-C</t>
  </si>
  <si>
    <t>10086/2022</t>
  </si>
  <si>
    <t>ESTUDIO SISMO-ELÉCTRICO DIVERSOS SECTORES COMUNAS DE COIHUECO, ÑIQUEN Y SAN CARLOS, ASOCIACIÓN DE MUNICIPALIDADES DEL PUNILLA</t>
  </si>
  <si>
    <t>16901210401-C</t>
  </si>
  <si>
    <t>Asociación de Municipalidades de La Punilla</t>
  </si>
  <si>
    <t>10470/2022</t>
  </si>
  <si>
    <t>ELABORACIÓN DE ESTRATEGIA ENERGÉTICA LOCAL PARA 5 MUNICIPIOS MIEMBROS DE LA ASOCIACIÓN DE MUNICIPIOS LIBRES</t>
  </si>
  <si>
    <t>13925220401-C</t>
  </si>
  <si>
    <t>ASOCIACIÓN DE MUNICIPALIDADES LIBRES</t>
  </si>
  <si>
    <t>9520/2022</t>
  </si>
  <si>
    <t>TOPOGRAFÍA Y MECÁNICA DE SUELO TERRITORIO SALTOS DEL LAJA CENTRO - SECTOR CONCENTRADO</t>
  </si>
  <si>
    <t>8919220402-C</t>
  </si>
  <si>
    <t>10908/2022</t>
  </si>
  <si>
    <t>PROSPECCIONES GEOFISICAS PARA LOCALIDADES DEL TERRITORIO SALTOS DEL LAJA. COMUNA DE CABRERO, LOS ÁNGELES Y YUMBEL</t>
  </si>
  <si>
    <t>8919220403-C</t>
  </si>
  <si>
    <t>ESTUDIO SISMOELECTRICO VARIOS SECTORES COMUNA DE CABRERO</t>
  </si>
  <si>
    <t>8303210401-C</t>
  </si>
  <si>
    <t>10794/2022</t>
  </si>
  <si>
    <t>DESARROLLO DE LA ESTRATEGIA ENERGETICA LOCAL PARA LA COMUNA DE CHILLAN VIEJO, REGION DE ÑUBLE</t>
  </si>
  <si>
    <t>16103220402-C</t>
  </si>
  <si>
    <t>10416/2022</t>
  </si>
  <si>
    <t>ESTUDIO BÁSICO PARA LA GESTIÓN INTEGRAL DE RESIDUOS SÓLIDOS DOMICILIARIOS DE LA COMUNA DE CHIMBARONGO</t>
  </si>
  <si>
    <t>6303220401-C</t>
  </si>
  <si>
    <t>10415/2022</t>
  </si>
  <si>
    <t>ASISTENCIA LEGAL DE CATASTRO Y REGULARIZACIÓN PARA LOS SECTORES DE HUILLINCO Y CUCAO, COMUNA DE CHONCHI</t>
  </si>
  <si>
    <t>10203220601-C</t>
  </si>
  <si>
    <t>10301/2022</t>
  </si>
  <si>
    <t>ESTUDIO HIDROGEOLOGICO-GEOFISICO PARA EL SERVICIO DE AGUA POTABLE RURAL DE LOS SECTORES MIRAFLORES Y PILPILEHUE, COMUNA DE CHONCHI</t>
  </si>
  <si>
    <t>10203210401-C</t>
  </si>
  <si>
    <t>10258/2022</t>
  </si>
  <si>
    <t>REGULARIZACIONES DE VIVIENDA Y CONSTRUCCIONES DE LA COMUNA DE PLACILLA.</t>
  </si>
  <si>
    <t>6308210902-C</t>
  </si>
  <si>
    <t>10664/2022</t>
  </si>
  <si>
    <t>CONSTRUCCIÓN DE PROYECTOS DOMICILIARIOS DE AGUA POTABLE Y ALCANTARILLADO, DIVERSOS SECTORES, VILLA ALEMANA</t>
  </si>
  <si>
    <t>5804220701-B</t>
  </si>
  <si>
    <t>10200/2022</t>
  </si>
  <si>
    <t>MEJORAMIENTO Y CONSERVACION SISTEMA TRATAMIENTO AGUAS SERVIDAS DE COCHAMO</t>
  </si>
  <si>
    <t>10103220701-B</t>
  </si>
  <si>
    <t>10039/2022</t>
  </si>
  <si>
    <t>CONSTRUCCIÓN CONEXIONES A RED PUBLICA DE ALCANTARILLADO Y AGUA POTABLE SECTORES URBANOS VULNERABLES DE RÍO NEGRO</t>
  </si>
  <si>
    <t>10305220701-B</t>
  </si>
  <si>
    <t>10206/2022</t>
  </si>
  <si>
    <t>REGULARIZACIÓN PLANTAS ELEVADORAS DE AGUAS SERVIDAS (PEAS) DEL SISTEMA DE ALCANTARILLADO, COMUNA DE QUEILÉN</t>
  </si>
  <si>
    <t>10207220702-B</t>
  </si>
  <si>
    <t>10244/2022</t>
  </si>
  <si>
    <t>MEJORAMIENTO ESTANQUE Y REDES DE INTERCONEXIÓN SISTEMA APR SAN JAVIER, CURACO DE VELEZ</t>
  </si>
  <si>
    <t>10204220701-B</t>
  </si>
  <si>
    <t>10040/2022</t>
  </si>
  <si>
    <t>MEJORAMIENTO DEL SANEAMIENTO SANITARIO DEL NIVEL PRE-BÁSICO ESCUELA RURAL AGUANTAO, COMUNA DE CALBUCO</t>
  </si>
  <si>
    <t>10102220701-B</t>
  </si>
  <si>
    <t>10014/2022</t>
  </si>
  <si>
    <t>CONSTRUCCIÓN POZO PROFUNDO SECTOR LAS ESCALAS, FUTALEUFÚ</t>
  </si>
  <si>
    <t>10402220701-B</t>
  </si>
  <si>
    <t>10098/2022</t>
  </si>
  <si>
    <t>SUMINISTRO E INSTALACIÓN DE GRUPO ELECTRÓGENO DE RESPALDO PARA APR QUILDACO, COMUNA DE HUALAIHUÉ</t>
  </si>
  <si>
    <t>10403220702-B</t>
  </si>
  <si>
    <t>10013/2022</t>
  </si>
  <si>
    <t>MEJORAMIENTO DE SISTEMA DE AGUA POTABLE PARA LOS SECTORES DE RÍO ENCUENTRO Y VALLE CALIFORNIA</t>
  </si>
  <si>
    <t>10404220701-B</t>
  </si>
  <si>
    <t>10376/2022</t>
  </si>
  <si>
    <t>MEJORAMIENTO APR COINCO, COMUNA DE QUELLÓN</t>
  </si>
  <si>
    <t>10208220701-B</t>
  </si>
  <si>
    <t>10487/2022</t>
  </si>
  <si>
    <t>MEJORAMIENTO ABASTECIMIENTO DE AGUA INDIVIDUAL MONTE VERDE, COMUNA DE SAN JUAN DE LA COSTA</t>
  </si>
  <si>
    <t>10306220701-B</t>
  </si>
  <si>
    <t>10348/2022</t>
  </si>
  <si>
    <t>MEJORAMIENTO APR APIAO</t>
  </si>
  <si>
    <t>10210220702-B</t>
  </si>
  <si>
    <t>10372/2022</t>
  </si>
  <si>
    <t>CONSTRUCCIÓN CONEXIONES DOMICILIARIAS VILLA MARION, COMUNA DE MAULE</t>
  </si>
  <si>
    <t>7105220701-C [CHA]</t>
  </si>
  <si>
    <t>10656/2022</t>
  </si>
  <si>
    <t>RENOVACIÓN DE RED DE AGUA POTABLE CONDOMINIO SOCIAL DON IGNACIO, COMUNA DE NOGALES</t>
  </si>
  <si>
    <t>5506220706-C [CHA]</t>
  </si>
  <si>
    <t>10419/2022</t>
  </si>
  <si>
    <t>SOLUCIONES INDIVIDUALES DE AGUA POTABLE RURAL SECTOR PAREDONES</t>
  </si>
  <si>
    <t>16303220702-C [CHA]</t>
  </si>
  <si>
    <t>10666/2022</t>
  </si>
  <si>
    <t>SISTEMA DE TELEMETRÍA Y CONTROL PARA SISTEMA DE IMPULSION Y RE-ELEVACIÓN DE AGUA POTABLE EN EL SERVICIO SANITARIO RURAL QUEBRADA DE ALVARADO, OLMUE</t>
  </si>
  <si>
    <t>5803220704-C [CHA]</t>
  </si>
  <si>
    <t>10568/2022</t>
  </si>
  <si>
    <t>INSTALACION DE LUMINARIAS LED EN ESPACIOS PUBLICOS COMUNA PEDRO AGUIRRE CERDA. ACHM</t>
  </si>
  <si>
    <t>13121200703-C [CHA]</t>
  </si>
  <si>
    <t>10463/2022</t>
  </si>
  <si>
    <t>ABASTO INDIVIDUAL DE AGUA POTABLE SECTOR SANTA EDUVIGES, COMUNA DE PINTO</t>
  </si>
  <si>
    <t>16106220705-C [CHA]</t>
  </si>
  <si>
    <t>10436/2022</t>
  </si>
  <si>
    <t>“ABASTO INDIVIDUAL DE AGUA POTABLE, SECTOR PATAGUAL, COMUNA DE PINTO”</t>
  </si>
  <si>
    <t>16106220707-C [CHA]</t>
  </si>
  <si>
    <t>CONSTRUCCIÓN DE SONDAJE, HABILITACIÓN DE SISTEMA DE TRATAMIENTO Y ACUMULACIÓN LOS COIHUES</t>
  </si>
  <si>
    <t>10109220701-C [CHA]</t>
  </si>
  <si>
    <t>10439/2022</t>
  </si>
  <si>
    <t>CONSTRUCCIÓN GALPÓN DE ACOPIO DE MATERIAL DE RECICLAJE SECTOR LA LAJA</t>
  </si>
  <si>
    <t>10109220702-C [CHA]</t>
  </si>
  <si>
    <t>REPOSICION LUMINARIAS DE ALUMBRADO PUBLICO DIVERSOS SECTORES COMUNA PUQUELDON</t>
  </si>
  <si>
    <t>10206170705-C [CHA]</t>
  </si>
  <si>
    <t>10368/2022</t>
  </si>
  <si>
    <t>MEJORAMIENTO PLANTA ELEVADORA DE AGUAS SERVIDAS "PILOTO PARDO" LOCALIDAD DE PUQUELDON</t>
  </si>
  <si>
    <t>10206220701-C [CHA]</t>
  </si>
  <si>
    <t>MEJORAMIENTO ABASTO DE AGUA POTABLE 6 FAMILIAS SECTOR OROMO</t>
  </si>
  <si>
    <t>10303220701-C [CHA]</t>
  </si>
  <si>
    <t>10524/2022</t>
  </si>
  <si>
    <t>CONSTRUCCIÓN Y HABILITACIÓN POZO PROFUNDO LOCALIDADES DE VILLA EL LAGO - LIBNO, QUEILEN</t>
  </si>
  <si>
    <t>10207220705-C [CHA]</t>
  </si>
  <si>
    <t>10482/2022</t>
  </si>
  <si>
    <t>INSTALACIÓN LUMINARIAS PEATONALES, FRONTIS MUNICIPALIDAD</t>
  </si>
  <si>
    <t>13126220706-C [CHA]</t>
  </si>
  <si>
    <t>10418/2022</t>
  </si>
  <si>
    <t>INSTALACIÓN LUMINARIAS PEATONALES, EX HOSPITAL FELIX BULNES</t>
  </si>
  <si>
    <t>13126220705-C [CHA]</t>
  </si>
  <si>
    <t>AMPLIACION Y MEJORAMIENTO PLANTA DE TRATAMIENTO ALTO BIOBIO</t>
  </si>
  <si>
    <t>8314220702-C [CHA]</t>
  </si>
  <si>
    <t>10377/2022</t>
  </si>
  <si>
    <t>CONSTRUCCIÓN SISTEMA INDIVIDUAL DE AGUA POTABLE, SECTOR POCHOCOY</t>
  </si>
  <si>
    <t>9201220706-C [CHA]</t>
  </si>
  <si>
    <t>10378/2022</t>
  </si>
  <si>
    <t>CONSTRUCCIÓN SISTEMA INDIVIDUAL DE AGUA POTABLE, SECTOR CHANLEO CORDILLERANO</t>
  </si>
  <si>
    <t>9201220707-C [CHA]</t>
  </si>
  <si>
    <t>10533/2022</t>
  </si>
  <si>
    <t>CONSTRUCCIÓN DE ARRANQUE Y UNIÓN DOMICILIARIA, LAS LILAS N°292, COMUNA DE BUIN.</t>
  </si>
  <si>
    <t>13402210704-C [CHA]</t>
  </si>
  <si>
    <t>10485/2022</t>
  </si>
  <si>
    <t>REPOSICIÓN GRUPO ELECTRÓGENO Y MEJORAMIENTO DE CASETA, LOCALIDAD DE CASPANA COMUNA DE CALAMA</t>
  </si>
  <si>
    <t>2201200701-C [CHA]</t>
  </si>
  <si>
    <t>10474/2022</t>
  </si>
  <si>
    <t>CONEXIÓN DE TRES PROPIEDADES A LA RED DE AGUA POTABLE DE ESVAL Y CONEXIÓN A LA UNIÓN DOMICILIARIA DE ALCANTARILLADO</t>
  </si>
  <si>
    <t>5502210702-C [CHA]</t>
  </si>
  <si>
    <t>10468/2022</t>
  </si>
  <si>
    <t>INSTALACIÓN DE POSTES DE ALUMBRADO PÚBLICO Y LUMINARIAS PASAJE IRMA VEGA, PACHACAMITA, COMUNA DE LA CALERA</t>
  </si>
  <si>
    <t>5502220702-C [CHA]</t>
  </si>
  <si>
    <t>10349/2022</t>
  </si>
  <si>
    <t>CONSTRUCCIÓN ALCANTARILLADO CALLE ALMIRANTE LYNCH CAUQUENES</t>
  </si>
  <si>
    <t>7201220701-C [CHA]</t>
  </si>
  <si>
    <t>10544/2022</t>
  </si>
  <si>
    <t>CONSTRUCCIÓN Y HABILITACIÓN POZO PROFUNDO CHAITEN VIEJO</t>
  </si>
  <si>
    <t>10401220702-C [CHA]</t>
  </si>
  <si>
    <t>10374/2022</t>
  </si>
  <si>
    <t>PROGRAMA DE MINIMIZACIÓN DE RESIDUOS ORGÁNICOS, A TRAVÉS DE COMPOSTAJE DOMICILIARIO EN PUERTO GALA Y PUERTO GAVIOTA</t>
  </si>
  <si>
    <t>11202211501-C [CHA]</t>
  </si>
  <si>
    <t>10390/2022</t>
  </si>
  <si>
    <t>CONSTRUCCIÓN SISTEMA COLECTIVO DE AGUAS SERVIDAS, LOCALIDAD DE VILLABLANCA</t>
  </si>
  <si>
    <t>1403220704-C [CHA]</t>
  </si>
  <si>
    <t>10473/2022</t>
  </si>
  <si>
    <t>CONSTRUCCIÓN ALUMBRADO PUBLICO COSTANERA RIO COCHRANE</t>
  </si>
  <si>
    <t>11301220703-C [CHA]</t>
  </si>
  <si>
    <t>10546/2022</t>
  </si>
  <si>
    <t>SUMINISTRO ESTANQUE AGUA DE CONSUMO HUMANO CON RECIRCULACIÓN AUTÓNOMA PARA VIVIENDA INDIVIDUAL, COQUIMBO</t>
  </si>
  <si>
    <t>4102220701-C [CHA]</t>
  </si>
  <si>
    <t>10339/2022</t>
  </si>
  <si>
    <t>CONSTRUCCIÓN DE ALUMBRADO PÚBLICO SECTOR ISLA DEL REY COMUNA DE CORRAL</t>
  </si>
  <si>
    <t>14102220702-C [CHA]</t>
  </si>
  <si>
    <t>10373/2022</t>
  </si>
  <si>
    <t>CONSTRUCCIÓN ABASTOS DE AGUA POTABLE SECTOR FLOR DEL VALLE, CURARREHUE</t>
  </si>
  <si>
    <t>9104190704-C [CHA]</t>
  </si>
  <si>
    <t>10389/2022</t>
  </si>
  <si>
    <t>CONSTRUCCIÓN POZO APR MAQUEHUA</t>
  </si>
  <si>
    <t>7301200701-C [CHA]</t>
  </si>
  <si>
    <t>10371/2022</t>
  </si>
  <si>
    <t>CONSTRUCCIÓN Y HABILITACIÓN DE POZO PROFUNDO SECTOR RURAL EL OBSERVATORIO</t>
  </si>
  <si>
    <t>8304220703-C [CHA]</t>
  </si>
  <si>
    <t>10197/2022</t>
  </si>
  <si>
    <t>EXTENSIÓN REDES SISTEMA APR SECTOR PEÑABLANCA, LAJA</t>
  </si>
  <si>
    <t>8304220704-C [CHA]</t>
  </si>
  <si>
    <t>REPOSICIÓN ILUMINACIÓN PÚBLICA A LUMINARIA LED, ETAPA 2, COMUNA DE HUALQUI</t>
  </si>
  <si>
    <t>8105220701-C [CHA]</t>
  </si>
  <si>
    <t>10437/2022</t>
  </si>
  <si>
    <t>NORMALIZACIÓN ILUMINACIÓN PUBLICA DIVERSAS CALLES, COMUNA DE MARÍA ELENA</t>
  </si>
  <si>
    <t>2302220701-C [CHA]</t>
  </si>
  <si>
    <t>MARÍA ELENA</t>
  </si>
  <si>
    <t>10438/2022</t>
  </si>
  <si>
    <t>PROGRAMA DE MINIMIZACIÓN DE RSD POR MEDIO DE LA IMPLEMENTACIÓN DE COMPOSTERAS, COMUNA DE GALVARINO</t>
  </si>
  <si>
    <t>9106211501-C [CHA]</t>
  </si>
  <si>
    <t>10471/2022</t>
  </si>
  <si>
    <t>PROGRAMA PILOTO COMPOSTAJE DOMICILIARIO COMUNA DE HUALAIHUÉ</t>
  </si>
  <si>
    <t>10403221501-C [CHA]</t>
  </si>
  <si>
    <t>10667/2022</t>
  </si>
  <si>
    <t>ABASTO DE AGUA POTABLE SISTEMA INDIVIDUAL, SECTOR SANTA ELENA, COMUNA DE RENAICO</t>
  </si>
  <si>
    <t>9209200701-C [CHA]</t>
  </si>
  <si>
    <t>10370/2022</t>
  </si>
  <si>
    <t>MEJORAMIENTO ALUMBRADO PÚBLICO SECTOR URBANO COMUNA DE ROMERAL</t>
  </si>
  <si>
    <t>7306220701-C [CHA]</t>
  </si>
  <si>
    <t>10375/2022</t>
  </si>
  <si>
    <t>PROYECTO AGUA POTABLE, EXTENSIÓN DE RED ATRAVIESO RUTA 5 SUR SECTOR PONIENTE, LOS HUERTOS</t>
  </si>
  <si>
    <t>6301220702-C [CHA]</t>
  </si>
  <si>
    <t>10369/2022</t>
  </si>
  <si>
    <t>MEJORAMIENTO PTAS VILLA NUEVO TUNCA</t>
  </si>
  <si>
    <t>6117220701-C [CHA]</t>
  </si>
  <si>
    <t>10350/2022</t>
  </si>
  <si>
    <t>EXTENSIÓN RED DE DISTRIBUCIÓN DEL APR BAJO MININCO A SECTORES VILLA TRAPA Y LOS MAYOS</t>
  </si>
  <si>
    <t>8311200702-C [CHA]</t>
  </si>
  <si>
    <t>10472/2022</t>
  </si>
  <si>
    <t>MEJORAMIENTO POZOS PROFUNDOS APR´S ESTRELLA DE HUEMUL Y EL QUELMÉN, COMUNA DE TENO</t>
  </si>
  <si>
    <t>7308210701-C [CHA]</t>
  </si>
  <si>
    <t>10352/2022</t>
  </si>
  <si>
    <t>PROGRAMA DE MINIMIZACIÓN DE RESIDUOS ORGÁNICOS DOMICILIARIOS PARA LA COMUNA DE TEODORO SCHMIDT</t>
  </si>
  <si>
    <t>9117221501-C [CHA]</t>
  </si>
  <si>
    <t>10803/2022</t>
  </si>
  <si>
    <t>EXTENSION DE ALCANTARILLADO PARA VARIAS VIVIENDAS SECTOR MOCTEZUMA- CERRO PLACERES COMUNA DE VALPARAISO</t>
  </si>
  <si>
    <t>5101190701-C [CHA]</t>
  </si>
  <si>
    <t>10655/2022</t>
  </si>
  <si>
    <t>MEJORAMIENTO ALUMBRADO PUBLICO DIFERENTES SECTORES, COMUNA YERBAS BUENAS</t>
  </si>
  <si>
    <t>7408220701-C [CHA]</t>
  </si>
  <si>
    <t>10486/2022</t>
  </si>
  <si>
    <t>EXTENSIÓN RED DE ALCANTARILLADO DE AGUAS SERVIDAS Y RED DE AGUA POTABLE, DIVERSOS SECTORES URBANOS, LOCALIDAD DE YUMBEL ESTACIÓN, COMUNA DE YUMBEL</t>
  </si>
  <si>
    <t>8313220704-C [CHA]</t>
  </si>
  <si>
    <t>10538/2022</t>
  </si>
  <si>
    <t>NORMALIZACIÓN SOLUCIONES SANITARIAS DOMICILIARIAS POBL. BUSTAMANTE</t>
  </si>
  <si>
    <t>10104220701-B</t>
  </si>
  <si>
    <t>10548/2022</t>
  </si>
  <si>
    <t>EXTENSIÓN RED DE ALCANTARILLADO POR CALLE LA CRUZ, SIMÓN REYES Y MONSEÑOR ALFONSO BAEZA ENTRE CALLE JULIO VALENZUELA Y CARDENAL RAÚL SILVA, VILLASECA,</t>
  </si>
  <si>
    <t>13402220701-B</t>
  </si>
  <si>
    <t>10539/2022</t>
  </si>
  <si>
    <t>CONSTRUCCIÓN SANEAMIENTO SANITARIO POBLACIÓN EL AROMO, COMUNA QUILLECO</t>
  </si>
  <si>
    <t>8309190701-C</t>
  </si>
  <si>
    <t>10392/2022</t>
  </si>
  <si>
    <t>CONSTRUCCIÓN EXTENSIÓN DE RED DE AGUA POTABLE CALLEJON SN SECTOR DE CHONQUI, COMUNA DE MARIQUINA</t>
  </si>
  <si>
    <t>14106220701-B</t>
  </si>
  <si>
    <t>10469/2022</t>
  </si>
  <si>
    <t>MEJORAMIENTO SISTEMA DE ALCANTARILLADO CALLE MAXIMO OLIVARES</t>
  </si>
  <si>
    <t>4202220701-B</t>
  </si>
  <si>
    <t>10762/2022</t>
  </si>
  <si>
    <t>MEJORAMIENTO SISTEMAS DE RECOLECCIÓN Y TRATAMIENTO DE AGUAS SERVIDAS COMUNALES</t>
  </si>
  <si>
    <t>4302220701-B</t>
  </si>
  <si>
    <t>10846/2022</t>
  </si>
  <si>
    <t>CONSTRUCCIÓN ARRANQUES DE AGUA POTABLE Y UNIONES DOMICILIARIAS DE ALCANTARILLADO PARA CALLE PEDRO MONTT Y OTROS, COMUNA DE QUILPUÉ</t>
  </si>
  <si>
    <t>5801220702-B</t>
  </si>
  <si>
    <t>10845/2022</t>
  </si>
  <si>
    <t>CONSTRUCCIÓN POZO APR SAN PEDRO DE ATACAMA</t>
  </si>
  <si>
    <t>2203220701-B</t>
  </si>
  <si>
    <t>10547/2022</t>
  </si>
  <si>
    <t>CONSTRUCCION RED DE ALCANTARILLADO Y SOLUCIONES DOMICILIARIAS CALLE ALBERTO HURTADO, POB. GABRIEL MAURAT, EL PALQUI</t>
  </si>
  <si>
    <t>4303220701-B</t>
  </si>
  <si>
    <t>10904/2022</t>
  </si>
  <si>
    <t>ESTACION HIDRICA MUNICIPAL N 2</t>
  </si>
  <si>
    <t>5404220702-B</t>
  </si>
  <si>
    <t>10916/2022</t>
  </si>
  <si>
    <t>INSTALACION DE ARRANQUES Y UD EN DISTINTOS SECTORES DE POMAIRE, COMUNA DE MELIPILLA</t>
  </si>
  <si>
    <t>13501220701-B</t>
  </si>
  <si>
    <t>10917/2022</t>
  </si>
  <si>
    <t>EXTENSIÓN DE RED DE AGUA POTABLE Y AGUAS SERVIDAS PASAJE FUENTE BELLAVISTA, COMUNA</t>
  </si>
  <si>
    <t>10202210702-B</t>
  </si>
  <si>
    <t>11235/2022</t>
  </si>
  <si>
    <t>ASISTENCIA TECNICA DE PROYECTOS ENMARCADO EN SANEAMIENTO SANITARIO, COMUNA DE FUTALEUFÚ</t>
  </si>
  <si>
    <t>10402221002-C</t>
  </si>
  <si>
    <t>11258/2022</t>
  </si>
  <si>
    <t>CONSTRUCCIÓN COLECTOR PASAJE JAIME GUZMÁN, PAINE CENTRO</t>
  </si>
  <si>
    <t>13404220701-B</t>
  </si>
  <si>
    <t>11490/2022</t>
  </si>
  <si>
    <t>ASISTENCIA TECNICA PARA PROYECTOS DE INTERES LOCAL, TOCOPILLA</t>
  </si>
  <si>
    <t>2301221001-C</t>
  </si>
  <si>
    <t>11533/2022</t>
  </si>
  <si>
    <t>ASISTENCIA TECNICA PMB SECTOR SAN LUIS SAN RAUL LAS MOTAS Y OTROS</t>
  </si>
  <si>
    <t>7403221001-C</t>
  </si>
  <si>
    <t>11573/2022</t>
  </si>
  <si>
    <t>EXTENSIÓN DE MATRICES DE AGUA POTABLE CALLE LOS PINOS, VICTOR ARAYA Y LOS AROMOS DE GRANALLAS, COMUNA DE PUTAENDO</t>
  </si>
  <si>
    <t>5705220701-B</t>
  </si>
  <si>
    <t>11972/2022</t>
  </si>
  <si>
    <t>CONSTRUCCIÓN SISTEMA DE DISTRIBUCIÓN DE AGUA POTABLE Y ALCANTARILLADO, SECTOR LA TRAMPITA</t>
  </si>
  <si>
    <t>4304150703-C</t>
  </si>
  <si>
    <t>12002/2022</t>
  </si>
  <si>
    <t>ABASTECIMIENTO DE AGUA POTABLE RURAL SECTOR VALLE DEL LAJA - EL PEUMO, COMUNA DE TUCAPEL</t>
  </si>
  <si>
    <t>8312160709-C</t>
  </si>
  <si>
    <t>12004/2022</t>
  </si>
  <si>
    <t>CONSTRUCCIÓN DE ESTACIÓN DE CARGUÍO DE AGUA POTABLE PARA LA COMUNA DE RÍO HURTADO</t>
  </si>
  <si>
    <t>4305220702-C</t>
  </si>
  <si>
    <t>12587/2022</t>
  </si>
  <si>
    <t>CONSERVACION Y AUMENTO DE DOTACION AGUA POTABLE LAS ACHIRA Y EL TOLLO, COMUNA DE COBQUECURA</t>
  </si>
  <si>
    <t>16202220702-B</t>
  </si>
  <si>
    <t>12590/2022</t>
  </si>
  <si>
    <t>ABASTO DE AGUA POTABLE RURAL PARA DOS FAMILIAS, COMUNA DE PERQUENCO</t>
  </si>
  <si>
    <t>9113220701-B</t>
  </si>
  <si>
    <t>12006/2022</t>
  </si>
  <si>
    <t>HABILITACIÓN DE ESTANQUES DE AGUA POTABLE SECTOR LA VEGA, COMUNA DE OLMUÉ.</t>
  </si>
  <si>
    <t>5803220702-B</t>
  </si>
  <si>
    <t>12225/2022</t>
  </si>
  <si>
    <t>“ADQUISICION DE TERRENO PARA UN CENTRO DEPORTIVO Y RECREATIVO DE ACTIVIDADES TRADICIONALES, COSTUMBRISTAS Y CAMPESINAS DE LA COMUNA DE VILLARRICA"</t>
  </si>
  <si>
    <t>9120180801-C</t>
  </si>
  <si>
    <t>12922/2022</t>
  </si>
  <si>
    <t>CONSTRUCCION CASETAS SANITARIAS SECTOR URBANO GRUPO 4, NATALES</t>
  </si>
  <si>
    <t>12401220701-C</t>
  </si>
  <si>
    <t>12163/2022</t>
  </si>
  <si>
    <t>CONSTRUCCIÓN CASETAS SANITARIAS SECTOR URBANO GRUPO 5, NATALES</t>
  </si>
  <si>
    <t>12401220702-C</t>
  </si>
  <si>
    <t>12347/2022</t>
  </si>
  <si>
    <t>REPOSICION LUMINARIAS ORNAMENTALES SECTOR CENTRO, NATALES</t>
  </si>
  <si>
    <t>12401220706-C</t>
  </si>
  <si>
    <t>12585/2022</t>
  </si>
  <si>
    <t>MEJORAMIENTO Y REPOSICIÓN DE COLECTORES DE ALCANTARILLADO Y UNIONES DOMICILIARIAS ENTRE CALLE PORTALES HASTA INICIOS DE CALLE URMENETA PUERTO OCTAY</t>
  </si>
  <si>
    <t>10302220701-C</t>
  </si>
  <si>
    <t>12340/2022</t>
  </si>
  <si>
    <t>MEJORAMIENTO Y REPOSICIÓN DE COLECTORES AS Y UD CALLE URMENETA, DESDE BILBAO HASTA PASADO CEMENTERIO MUNICIPAL VILLA PUERTO OCTAY</t>
  </si>
  <si>
    <t>10302220702-C</t>
  </si>
  <si>
    <t>12230/2022</t>
  </si>
  <si>
    <t>CONSTRUCCIÓN POZO PROFUNDO APR SECTOR RURAL HUILMA-LLAHUALCO.</t>
  </si>
  <si>
    <t>10305220701-C</t>
  </si>
  <si>
    <t>12570/2022</t>
  </si>
  <si>
    <t>CAMBIO DE LUMINARIAS PUBLICAS A ILUMINACIÓN LED, BARRIO 18 DE SEPTIEMBRE, COMUNA DE PUNTA ARENAS</t>
  </si>
  <si>
    <t>12101220705-C</t>
  </si>
  <si>
    <t>12563/2022</t>
  </si>
  <si>
    <t>REPOSICION DE ALUMBRADO PUBLICO DE PUERTO CISNES</t>
  </si>
  <si>
    <t>11202220702-C</t>
  </si>
  <si>
    <t>12227/2022</t>
  </si>
  <si>
    <t>REPOSICION LUMINARIAS PUBLICAS CON EFICIENCIA ENERGÉTICA Y TECNOLOGIA LED SECTOR PONIENTE COMUNA DE FUTRONO</t>
  </si>
  <si>
    <t>14202220702-C</t>
  </si>
  <si>
    <t>12582/2022</t>
  </si>
  <si>
    <t>REPOSICIÓN ALCANTARILLADO CALLE LORD COCHRANE, CHILLAN</t>
  </si>
  <si>
    <t>16101220701-C</t>
  </si>
  <si>
    <t>12233/2022</t>
  </si>
  <si>
    <t>“ABASTO INDIVIDUAL DE AGUA POTABLE, SECTOR PICHILLUANCO II, COMUNA DE PINTO”</t>
  </si>
  <si>
    <t>16106220706-C</t>
  </si>
  <si>
    <t>12226/2022</t>
  </si>
  <si>
    <t>CONSTRUCCIÓN EXTENSIÓN DE RED AGUA POTABLE Y ALCANTARILLADO A.S. POBLACIÓN VILLA ARCOIRIS.</t>
  </si>
  <si>
    <t>6101210701-C</t>
  </si>
  <si>
    <t>12589/2022</t>
  </si>
  <si>
    <t>EXTENSIÓN DE RED DE AGUA POTABLE Y AGUAS SERVIDAS CAMINO INTERIOR CHUMAQUITO, COMUNA DE REQUÍNOA, REGIÓN DE O´HIGGINS</t>
  </si>
  <si>
    <t>6116220701-C</t>
  </si>
  <si>
    <t>12164/2022</t>
  </si>
  <si>
    <t>REPOSICIÓN DE LUMINARIAS DE SODIO A LED SECTOR RURAL ORIENTE</t>
  </si>
  <si>
    <t>6301220703-C</t>
  </si>
  <si>
    <t>12224/2022</t>
  </si>
  <si>
    <t>MEJORAMIENTO PTAS VILLA ARTURO PRAT</t>
  </si>
  <si>
    <t>6117220702-C</t>
  </si>
  <si>
    <t>12231/2022</t>
  </si>
  <si>
    <t>REPOSICION SISTEMA SANITARIO ESCUELA SANTA ROSA G-498</t>
  </si>
  <si>
    <t>13505210705-C</t>
  </si>
  <si>
    <t>12571/2022</t>
  </si>
  <si>
    <t>"HABILITACION DE ALUMBRADO PUBLICO SECTOR PLAYAS NORTE, LOCALIDAD DE TALTAL, COMUNA DE TALTAL</t>
  </si>
  <si>
    <t>2104220702-C</t>
  </si>
  <si>
    <t>12342/2022</t>
  </si>
  <si>
    <t>ELABORACION DE PROYECTOS ABASTO DE A.P. RURAL VARIOS SECTORES Y SOLUCION SANITARIA E INTEGRAL PARA CEMENTERIOS INDIGENAS DE LA COMUNA DE CARARAHUE</t>
  </si>
  <si>
    <t>9102221001-C</t>
  </si>
  <si>
    <t>12569/2022</t>
  </si>
  <si>
    <t>CONSTRUCCION ALUMBRADO PÚBLICO, LOCALIDAD CANTO DE AGUA, COMUNA DE HUASCO</t>
  </si>
  <si>
    <t>3304220702-C</t>
  </si>
  <si>
    <t>12560/2022</t>
  </si>
  <si>
    <t>IMPLEMENTACIÓN DE SISTEMA DE TELEMETRÍA Y CONTROL PARA APR EL GRANIZO, COMUNA DE OLMUE.</t>
  </si>
  <si>
    <t>5803220705-C</t>
  </si>
  <si>
    <t>12577/2022</t>
  </si>
  <si>
    <t>OBRAS PARA MINIMIZACION DE RSD POTENCIANDO EL RECICLAJE DE MATERIALES EN LA LOCALIDAD DE QUILLEM Y COMUNA DE PERQUENCO</t>
  </si>
  <si>
    <t>9113220704-C</t>
  </si>
  <si>
    <t>12561/2022</t>
  </si>
  <si>
    <t>ASISTENCIA LEGAL PARA SANEAMIENTOS Y REGULARIZACIÓN DE VIVIENDAS EN ZONAS URBANAS Y RURALES DE LA COMUNA DE ISLA DE MAIPO</t>
  </si>
  <si>
    <t>13603220601-C</t>
  </si>
  <si>
    <t>12578/2022</t>
  </si>
  <si>
    <t>PROGRAMA PILOTO COMPOSTAJE DOMICILIARIO COMUNA DE ANCUD</t>
  </si>
  <si>
    <t>10202221501-C</t>
  </si>
  <si>
    <t>12580/2022</t>
  </si>
  <si>
    <t>PROGRAMA SEPARACIÓN Y VALORIZACIÓN RESIDUOS COMUNA DE ANCUD</t>
  </si>
  <si>
    <t>10202221502-C</t>
  </si>
  <si>
    <t>ASISTENCIA TÉCNICA PARA EL DISEÑO DEL MEJORAMIENTO INTEGRAL DEL APR SANTA MARGARITA - COMUNA DE ISLA DE MAIPO</t>
  </si>
  <si>
    <t>13603221002-C</t>
  </si>
  <si>
    <t>12345/2022</t>
  </si>
  <si>
    <t>"ASISTENCIA TÉCNICA PARA CONEXIONES INTRADOMICILIARIAS COMUNA ISLA DE MAIPO"</t>
  </si>
  <si>
    <t>13603221003-C</t>
  </si>
  <si>
    <t>ASISTENCIA TECNICA PARA LA ELABORACION DE CARTERA DE PROYECTOS DE ABASTO Y AGUA POTABLE RURAL, COMUNA LUMACO</t>
  </si>
  <si>
    <t>9207221001-C</t>
  </si>
  <si>
    <t>12229/2022</t>
  </si>
  <si>
    <t>ASESORÍA EXPERTA PARA EL SEGUIMIENTO Y SANEAMIENTO AMBIENTAL DE SITIO DE DISPOSICIóN TRANSITORIO PUNTRA EL ROBLE, COMUNA DE ANCUD</t>
  </si>
  <si>
    <t>10202221003-C</t>
  </si>
  <si>
    <t>12341/2022</t>
  </si>
  <si>
    <t>PROGRAMA DE COMPOSTAJE DOMICILIARIO DE RESIDUOS ORGÁNICOS, I. MUNICIPALIDAD DE CODEGUA</t>
  </si>
  <si>
    <t>6102221501-C</t>
  </si>
  <si>
    <t>12572/2022</t>
  </si>
  <si>
    <t>ASIST. TEC. FORM. PROY. ABAST. A.P.SECTOR:COLPI NORTE,CHANCO ALTO,PICHIPANTANO1,QUECHEREGUAS ALTO,LOS PENSAMIENTOS Y BARRIDO SECTOR ORIENTE TRAIGUEN</t>
  </si>
  <si>
    <t>9210221001-C</t>
  </si>
  <si>
    <t>12473/2022</t>
  </si>
  <si>
    <t>ESTUDIO HIDROGEOLÓGICO - GEOFÍSICO DIVERSOS SECTORES DE LA COMUNA DE FRESIA</t>
  </si>
  <si>
    <t>10104210401-C</t>
  </si>
  <si>
    <t>12232/2022</t>
  </si>
  <si>
    <t>ASISTENCIA LEGAL, CATASTRO Y SANEAMIENTO DE TÍTULOS DE DOMINIO PARA SOLUCIONES SANITARIAS EN SECTORES RURALES Y URBANOS, COMUNA DE MAULLÍN</t>
  </si>
  <si>
    <t>10108210601-C</t>
  </si>
  <si>
    <t>12583/2022</t>
  </si>
  <si>
    <t>MEJORAMIENTO PTAS VILLA EL ROSEDAL</t>
  </si>
  <si>
    <t>6109220701-C</t>
  </si>
  <si>
    <t>12579/2022</t>
  </si>
  <si>
    <t>ASESORÍA PROFESIONAL APOYO A LA INSPECCIÓN TÉCNICA DE OBRA PROYECTO, CONSTRUCCIÓN DE SISTEMA APR SECTOR CHIFIN BAJO</t>
  </si>
  <si>
    <t>10305220501-C</t>
  </si>
  <si>
    <t>12344/2022</t>
  </si>
  <si>
    <t>ASESORÍA PROFESIONAL APOYO A LA INSPECCIÓN TÉCNICA DE OBRA PROYECTO, CONSTRUCCIÓN DE SISTEMA APR SECTOR HUILMA EL MIRADOR</t>
  </si>
  <si>
    <t>10305220502-C</t>
  </si>
  <si>
    <t>12574/2022</t>
  </si>
  <si>
    <t>ASESORIA A LA INSPECCION TECNICA DE OBRAS, CURACO DE VELEZ</t>
  </si>
  <si>
    <t>10204220501-C</t>
  </si>
  <si>
    <t>12407/2022</t>
  </si>
  <si>
    <t>CATASTRO ALUMBRADO PÚBLICO, COMUNA DE TIERRA AMARILLA</t>
  </si>
  <si>
    <t>3103220401-C</t>
  </si>
  <si>
    <t>12346/2022</t>
  </si>
  <si>
    <t>ESTUDIO HIDROGEOLÓGICO – GEOFÍSICO PARA 2 SECTORES DE LA COMUNA DE MAULLÍN</t>
  </si>
  <si>
    <t>10108210402-C</t>
  </si>
  <si>
    <t>12575/2022</t>
  </si>
  <si>
    <t>ACTUALIZACIÓN DEL PLAN DE CIERRE DEL VERTEDERO DE LA COMUNA DE RIO NEGRO</t>
  </si>
  <si>
    <t>10305210401-C</t>
  </si>
  <si>
    <t>12343/2022</t>
  </si>
  <si>
    <t>MEJORAMIENTO EXTENSIÓN APR LONQUEN SORRENTO Y VILLOREO CAMINO A CASA, COMUNA DE TALAGANTE</t>
  </si>
  <si>
    <t>13601220701-B</t>
  </si>
  <si>
    <t>12568/2022</t>
  </si>
  <si>
    <t>ASISTENCIA TÉCNICA PARA LA GENERACIÓN DE PROYECTOS DE SANEAMIENTO SANITARIO URBANO Y RURAL, EN SAN ROSENDO</t>
  </si>
  <si>
    <t>8310221001-C</t>
  </si>
  <si>
    <t>12567/2022</t>
  </si>
  <si>
    <t>“ASISTENCIA TÉCNICA PARA OPTIMIZAR LA GESTIÓN DE LOS RSD, COMUNA DE SAN ROSENDO”</t>
  </si>
  <si>
    <t>8310221002-C</t>
  </si>
  <si>
    <t>ASISTENCIA TÉCNICA PROFESIONAL PARA PROYECTOS DE RESIDUOS SóLIDOS</t>
  </si>
  <si>
    <t>14102221002-C</t>
  </si>
  <si>
    <t>12586/2022</t>
  </si>
  <si>
    <t>CONTRATACIÓN DE PROFESIONALES PARA EL APOYO A PROYECTOS CON FINANCIAMIENTO DE LA SUBDERE, COMUNA DE PANGUIPULLI</t>
  </si>
  <si>
    <t>14108221001-C</t>
  </si>
  <si>
    <t>12728/2022</t>
  </si>
  <si>
    <t>ASISTENCIA TÉCNICA PROGRAMA DE SANEAMIENTO RURAL</t>
  </si>
  <si>
    <t>16201221001-C</t>
  </si>
  <si>
    <t>12584/2022</t>
  </si>
  <si>
    <t>ADQUISICIÓN DE EQUIPAMIENTO MUNICIPAL PARA LA CONTENERIZACIÓN DE RESIDUOS SÓLIDOS DOMICILIARIOS Y RECICLABLES</t>
  </si>
  <si>
    <t>14103221501-C</t>
  </si>
  <si>
    <t>12581/2022</t>
  </si>
  <si>
    <t>CONTRATACIÓN DE PROFESIONALES A TRAVÉS DE LA ASOCIACIÓN CORDILLERA DE LA COSTA PARA PROYECTOS PMB PARA LAS COMUNAS DE CORRAL Y LA UNIÓN</t>
  </si>
  <si>
    <t>14904221001-C</t>
  </si>
  <si>
    <t>12729/2022</t>
  </si>
  <si>
    <t>REPOSICIÓN ALCANTARILLADO DOMICILIARIO ESCUELA WALTER SCHMIDT</t>
  </si>
  <si>
    <t>14101220701-B</t>
  </si>
  <si>
    <t>12559/2022</t>
  </si>
  <si>
    <t>CONSTRUCCIÓN SOLUCIONES SANITARIAS SECTOR CARDO CERRILLOS, COMUNA DE PAILLACO</t>
  </si>
  <si>
    <t>14107220701-B</t>
  </si>
  <si>
    <t>12566/2022</t>
  </si>
  <si>
    <t>DESARROLLO DE ESTRATEGIAS ENERGÉTICAS LOCALES COMUNA DE CHIMBARONGO</t>
  </si>
  <si>
    <t>6303220402-C</t>
  </si>
  <si>
    <t>12796/2022</t>
  </si>
  <si>
    <t>ESTUDIO PARA EL DESARROLLO DE ESTRATEGIAS ENERGÉTICAS LOCALES COMUNA DE QUINTA DE TILCOCO</t>
  </si>
  <si>
    <t>6114220402-C</t>
  </si>
  <si>
    <t>12751/2022</t>
  </si>
  <si>
    <t>AMPLIACIÓN DE RED DE AGUA POTABLE SECTOR PANGUE</t>
  </si>
  <si>
    <t>7106210401-C</t>
  </si>
  <si>
    <t>12798/2022</t>
  </si>
  <si>
    <t>ELABORACIÓN DE ESTRATEGIA ENERGÉTICA PARA LA COMUNA DE PUENTE ALTO</t>
  </si>
  <si>
    <t>13201220401-C</t>
  </si>
  <si>
    <t>12727/2022</t>
  </si>
  <si>
    <t>ELABORACIÓN DE UNA ESTRATEGIA ENERGETICA LOCAL EN LA COMUNA DE HUECHURABA</t>
  </si>
  <si>
    <t>13107220401-C</t>
  </si>
  <si>
    <t>12748/2022</t>
  </si>
  <si>
    <t>REPOSICIÓN PLANTA DE TRATAMIENTO DE AGUAS SERVIDAS, VILLA NUEVO HORIZONTE, COMUNA DE COINCO</t>
  </si>
  <si>
    <t>6103220701-C</t>
  </si>
  <si>
    <t>12845/2022</t>
  </si>
  <si>
    <t>CONSTRUCCIÓN UNIÓN DOMICILIARIA MANUEL PLAZA N°373, POBLACIÓN ARTURO PRAT, COMUNA DE BUIN</t>
  </si>
  <si>
    <t>13402210701-C</t>
  </si>
  <si>
    <t>12792/2022</t>
  </si>
  <si>
    <t>PUNTO VERDE DR.JOSE TOBIAS,COMUNA DE QUINTA NORMAL</t>
  </si>
  <si>
    <t>13126220701-C</t>
  </si>
  <si>
    <t>12749/2022</t>
  </si>
  <si>
    <t>ASISTENCIA TECNICA PARA PROYECTOS CCS VARIOS SECTORES</t>
  </si>
  <si>
    <t>6204221001-C</t>
  </si>
  <si>
    <t>12794/2022</t>
  </si>
  <si>
    <t>ASISTENCIA TÉCNICA SANEAMIENTO SANITARIO EN SECTORES DE LA COMUNA DE LOLOL: EL MEMBRILLO-LOS TRICAHUES, NERQUIHUE Y RINCONADA DE QUIAHUE</t>
  </si>
  <si>
    <t>6304221001-C</t>
  </si>
  <si>
    <t>12844/2022</t>
  </si>
  <si>
    <t>ASISTENCIA TÉCNICA PARA LA GESTIÓN INTEGRAL DE RESIDUOS SÓLIDOS DOMICILIARIOS DE LA COMUNA DE QUINTA DE TILCOCO</t>
  </si>
  <si>
    <t>6114221003-C</t>
  </si>
  <si>
    <t>12750/2022</t>
  </si>
  <si>
    <t>CONTRATACIÓN DE PROFESIONAL PARA EDUCACIÓN AMBIENTAL Y MEJORA DEL SISTEMA INTEGRAL DE GESTIÓN DE RSDYA EN CURARREHUE</t>
  </si>
  <si>
    <t>9104221001-C</t>
  </si>
  <si>
    <t>12963/2022</t>
  </si>
  <si>
    <t>ASISTENCIA TÉCNICA PARA MINIMIZACIÓN DE RSD POTENCIANDO EL RECICLAJE EN LA COMUNA DE CURACAUTÍN</t>
  </si>
  <si>
    <t>9203221002-C</t>
  </si>
  <si>
    <t>12795/2022</t>
  </si>
  <si>
    <t>ASESORÍA TÉCNICA PARA CATASTRO, ELABORACIÓN Y SEGUIMIENTO DE PROYECTOS DE INVERSIÓN, COMUNA DE MAULLIN 2022-2023</t>
  </si>
  <si>
    <t>10108221001-C</t>
  </si>
  <si>
    <t>12726/2022</t>
  </si>
  <si>
    <t>SATE ASISTENCIA LEGAL PARA PROYECTOS DE AGUA POTABLE DIVERSOS SECTORES RURALES COMUNA DE LONQUIMAY</t>
  </si>
  <si>
    <t>9205220601-C</t>
  </si>
  <si>
    <t>12899/2022</t>
  </si>
  <si>
    <t>SATE “ASISTENCIA LEGAL PARA SANEAMIENTO DE PEQUEÑA PROPIEDAD RAIZ, COMUNA DE LAUTARO”</t>
  </si>
  <si>
    <t>9108220601-C</t>
  </si>
  <si>
    <t>12921/2022</t>
  </si>
  <si>
    <t>ASISTENCIA LEGAL PARA LA REGULARIZACIÓN DE TERRENOS EN LA COMUNA DE TEODORO SCHMIDT</t>
  </si>
  <si>
    <t>9117220601-C</t>
  </si>
  <si>
    <t>12958/2022</t>
  </si>
  <si>
    <t>ASISTENCIA LEGAL PARA POSTULACION PROYECTOS PMB CONTULMO</t>
  </si>
  <si>
    <t>8204220601-C</t>
  </si>
  <si>
    <t>12793/2022</t>
  </si>
  <si>
    <t>MEJORAMIENTO SISTEMA DE DISPOSICIÓN AGUAS SERVIDAS DE SOCOROMA, COMUNA DE PUTRE</t>
  </si>
  <si>
    <t>15201220702-B</t>
  </si>
  <si>
    <t>12847/2022</t>
  </si>
  <si>
    <t>MEJORAMIENTO ABASTO AGUA POTABLE ESCUELA RURAL ANTILHUE Y JARDIN INFANTIL WE LIWUEN SECTOR ANTILHUE</t>
  </si>
  <si>
    <t>14103220702-B</t>
  </si>
  <si>
    <t>Lanco</t>
  </si>
  <si>
    <t>13570/2022</t>
  </si>
  <si>
    <t>MEJORAMIENTO E INSTALACION EQUIPOS DIVERSOS APR COMUNA DE MOLINA</t>
  </si>
  <si>
    <t>7304220701-B</t>
  </si>
  <si>
    <t>13607/2022</t>
  </si>
  <si>
    <t>SATE-CONSTRUCCIÓN POZOS DE MONITOREO AGUAS SUBTERRÁNEAS VERTEDERO MUNICIPAL HUICHA ANCUD</t>
  </si>
  <si>
    <t>10202220707-C [CHA]</t>
  </si>
  <si>
    <t>12999/2022</t>
  </si>
  <si>
    <t>EXTENSIÓN DE RED DEL SISTEMA DE A.P.R. CHAUQUEAR, COMUNA DE CALBUCO</t>
  </si>
  <si>
    <t>10102220701-C [CHA]</t>
  </si>
  <si>
    <t>13001/2022</t>
  </si>
  <si>
    <t>HABILITACIÓN SANITARIA DE TERRENO PORTAL DEL VALLE FRUTILLAR</t>
  </si>
  <si>
    <t>10105220702-C [CHA]</t>
  </si>
  <si>
    <t>13879/2022</t>
  </si>
  <si>
    <t>ABASTECIMIENTOS DE AGUA INDIVIDUAL CARRICO, COMUNA DE SAN JUAN DE LA COSTA</t>
  </si>
  <si>
    <t>10306220703-C [CHA]</t>
  </si>
  <si>
    <t>13507/2022</t>
  </si>
  <si>
    <t>INSTALACIÓN DE ALUMBRADO PÚBLICO SECTOR NIRIVILO, COMUNA DE SAN JAVIER</t>
  </si>
  <si>
    <t>7406210702-C [CHA]</t>
  </si>
  <si>
    <t>12920/2022</t>
  </si>
  <si>
    <t>ABASTO DE AGUA POTABLE SECTOR LLAIMA BAJO</t>
  </si>
  <si>
    <t>9119220701-C [CHA]</t>
  </si>
  <si>
    <t>12961/2022</t>
  </si>
  <si>
    <t>ABASTO AGUA POTABLE BARRIDO SECTOR SUR, COMUNA DE LONQUIMAY INICIATIVA SATE</t>
  </si>
  <si>
    <t>9205220706-C [CHA]</t>
  </si>
  <si>
    <t>13147/2022</t>
  </si>
  <si>
    <t>MEJORAMIENTO DE ILUMINACION VIAL DIVERSOS SECTORES , COMUNA DE QUINTA DE TILCOCO</t>
  </si>
  <si>
    <t>6114220701-C [CHA]</t>
  </si>
  <si>
    <t>12959/2022</t>
  </si>
  <si>
    <t>ABASTO DE AGUA POTABLE SECTOR QUINQUEN, COMUNA DE LONQUIMAY INICIATIVA SATE</t>
  </si>
  <si>
    <t>9205220705-C [CHA]</t>
  </si>
  <si>
    <t>13565/2022</t>
  </si>
  <si>
    <t>"SATE" MEJORAMIENTO SISTEMA AGUAS SERVIDAS DOMICILIARIAS, PILLANLELBUN</t>
  </si>
  <si>
    <t>9108220704-C [CHA]</t>
  </si>
  <si>
    <t>13541/2022</t>
  </si>
  <si>
    <t>SATE- EXTENSIÓN RED ALCANTARILLADO DE AGUAS SERVIDAS CALLE JUAN ANTONIO RIOS, COMUNA DE LEBU</t>
  </si>
  <si>
    <t>8201220702-C [CHA]</t>
  </si>
  <si>
    <t>13563/2022</t>
  </si>
  <si>
    <t>PROYECTO DE ALUMBRADO PUBLICO E INSTALACION DE ILUMINACIÓN LED DE SECTOR SAN RAMON, LA ORILLA Y POSTA PIÑIQUIHUE, COMUNA DE QUILACO</t>
  </si>
  <si>
    <t>8308220704-C [CHA]</t>
  </si>
  <si>
    <t>13882/2022</t>
  </si>
  <si>
    <t>NORMALIZACION Y ADAPTACION DE SISTEMA ELECTRICO DE SOPLADORES PLANTA DE TRATAMIENTO, PANQUEHUE</t>
  </si>
  <si>
    <t>5704220702-C [CHA]</t>
  </si>
  <si>
    <t>13543/2022</t>
  </si>
  <si>
    <t>EXTENSION ALUMBRADO PUBLICO Y BAJA TENSION DISTINTOS SECTORES, PANQUEHUE</t>
  </si>
  <si>
    <t>5704220704-C [CHA]</t>
  </si>
  <si>
    <t>ESTANQUE ACUMULADOR AGUA POTABLE PSR LARMAHUE, COMUNA DE PICHIDEGUA</t>
  </si>
  <si>
    <t>6113210702-C [CHA]</t>
  </si>
  <si>
    <t>13569/2022</t>
  </si>
  <si>
    <t>ESTANQUE ACUMULADOR AGUA POTABLE PSR SAN ROBERTO, COMUNA DE PICHIDEGUA</t>
  </si>
  <si>
    <t>6113210704-C [CHA]</t>
  </si>
  <si>
    <t>HABILITACION ALUMBRADO PUBLICO ENTRE AVENIDA FERTILIZANTES Y MODULO DE ATENCION PRIMARIA, LOCALIDAD DE MEJILLONES, COMUNA DE MEJILLONES.</t>
  </si>
  <si>
    <t>2102220702-C [CHA]</t>
  </si>
  <si>
    <t>13504/2022</t>
  </si>
  <si>
    <t>PUNTO LIMPIO ALBERTO LOSECO, QUINTA NORMAL</t>
  </si>
  <si>
    <t>13126220704-C [CHA]</t>
  </si>
  <si>
    <t>13568/2022</t>
  </si>
  <si>
    <t>CONSTRUCCIÓN DE PUNTOS LIMPIOS SECTOR LOS LAGOS, RIÑIHUE, ANTILHUE Y FOLILCO</t>
  </si>
  <si>
    <t>14104221501-C [CHA]</t>
  </si>
  <si>
    <t>13566/2022</t>
  </si>
  <si>
    <t>MEJORAMIENTO ALUMBRADO PUBLICO DIVERSAS VILLAS COMUNA DE MOLINA</t>
  </si>
  <si>
    <t>7304220703-C [CHA]</t>
  </si>
  <si>
    <t>12957/2022</t>
  </si>
  <si>
    <t>EVALUACIÓN Y MONITOREO DE LA CALIDAD DE AGUAS DE SERVICIOS SANITARIOS RURALES (SSRS) DE LA COMUNA DE CASABLANCA</t>
  </si>
  <si>
    <t>5102220401-C</t>
  </si>
  <si>
    <t>13610/2022</t>
  </si>
  <si>
    <t>REPOSICIÓN DE ALUMBRADO PÚBLICO, LOS ÁLAMOS CENTRO, COMUNA DE LOS ÁLAMOS</t>
  </si>
  <si>
    <t>8206220701-C</t>
  </si>
  <si>
    <t>13600/2022</t>
  </si>
  <si>
    <t>(SATE) EXTENSIÓN RED DE AGUA POTABLE Y ALCANTARILLADO, RUTA P-30 - ARAUCO- LOS PATOS, COMUNA DE ARAUCO</t>
  </si>
  <si>
    <t>8202220704-C</t>
  </si>
  <si>
    <t>13567/2022</t>
  </si>
  <si>
    <t>CONSTRUCCIÓN SISTEMA DE AGUA POTABLE RURAL SECTOR CARRIZAL MAIPO, NACIMIENTO</t>
  </si>
  <si>
    <t>8306220701-C</t>
  </si>
  <si>
    <t>13586/2022</t>
  </si>
  <si>
    <t>“INSTALACIÓN DE LUMINARIAS LED ORNAMENTAL, AVENIDA MARTA GONZÁLEZ, CIUDAD DE COLLIPULLI”</t>
  </si>
  <si>
    <t>9202220701-C</t>
  </si>
  <si>
    <t>13595/2022</t>
  </si>
  <si>
    <t>CONSTRUCCIÓN ABASTOS DE AGUA POTABLE RURAL SECTOR DICAHUE , CUNCO</t>
  </si>
  <si>
    <t>9103220703-C</t>
  </si>
  <si>
    <t>13588/2022</t>
  </si>
  <si>
    <t>ABASTO DE AGUA POTABLE SECTOR LLAMUCO GRUPO 1</t>
  </si>
  <si>
    <t>9119220702-C</t>
  </si>
  <si>
    <t>13878/2022</t>
  </si>
  <si>
    <t>“CONSTRUCCIÓN POZO PROFUNDO QUEMA DEL BUEY, COMUNA DE PUYEHUE”</t>
  </si>
  <si>
    <t>10304220701-C</t>
  </si>
  <si>
    <t>13542/2022</t>
  </si>
  <si>
    <t>EXTENSIÓN REDES DE ALCANTARILLADO CALLE SARGENTO CANDELARIA PARTE I, COMUNA DE CHONCHI</t>
  </si>
  <si>
    <t>10203220703-C</t>
  </si>
  <si>
    <t>13592/2022</t>
  </si>
  <si>
    <t>SATE- CONSTRUCCION Y HABILITACION POZO PROFUNDO SECTOR COGOMO, COMUNA DE ANCUD</t>
  </si>
  <si>
    <t>10202220708-C</t>
  </si>
  <si>
    <t>13739/2022</t>
  </si>
  <si>
    <t>CONSTRUCCIÓN SISTEMA DE TRATAMIENTO DE AGUA CRUDA POZO DADINCO, SAN NICOLAS</t>
  </si>
  <si>
    <t>16305220702-C</t>
  </si>
  <si>
    <t>13540/2022</t>
  </si>
  <si>
    <t>ASISTENCIA TÉCNICA PARA SOLUCIONES DE ILUMINACIÓN EN DIVERSOS SECTORES DE LA COMUNA, QUINTA NORMAL</t>
  </si>
  <si>
    <t>13126221002-C</t>
  </si>
  <si>
    <t>13582/2022</t>
  </si>
  <si>
    <t>SANEAMIENTO SANITARIO DE ESTABLECIMIENTOS EDUCACIONALES. COMUNA DE QUINTA NORMAL</t>
  </si>
  <si>
    <t>13126221004-C</t>
  </si>
  <si>
    <t>13585/2022</t>
  </si>
  <si>
    <t>ASISTENCIA TÉCNICA PROYECTOS SANEAMIENTO SANITARIO, EL CARMEN</t>
  </si>
  <si>
    <t>16104221001-C</t>
  </si>
  <si>
    <t>13612/2022</t>
  </si>
  <si>
    <t>ASISTENCIA TÉCNICA DE PROFESIONALES PARA LA ELABORACIÓN DE PROYECTOS SANITARIOS 2023</t>
  </si>
  <si>
    <t>16205221001-C</t>
  </si>
  <si>
    <t>13608/2022</t>
  </si>
  <si>
    <t>ASISTENCIA TECNICA PARA PROYECTOS AGUA POTABLE Y ALCANTARILLADO DE LA COMUNA DE JUAN FERNANDEZ</t>
  </si>
  <si>
    <t>5104221001-C</t>
  </si>
  <si>
    <t>13613/2022</t>
  </si>
  <si>
    <t>ASISTENCIA TÉCNICA PARA LA GESTIÓN INTEGRAL DE RESIDUOS SÓLIDOS DOMICILIARIOS DE LA COMUNA DE LAS CABRAS</t>
  </si>
  <si>
    <t>6107221002-C</t>
  </si>
  <si>
    <t>13596/2022</t>
  </si>
  <si>
    <t>FORMULACIÓN DE PROYECTOS DE ENERGIZACIÓN PÚBLICA EN LA REGIÓN DE ANTOFAGASTA”,</t>
  </si>
  <si>
    <t>2901221002-C</t>
  </si>
  <si>
    <t>ASOCIACION REGIONAL MUNICIPIOS ANTOFAGASTA</t>
  </si>
  <si>
    <t>13589/2022</t>
  </si>
  <si>
    <t>CONSTRUCCION CASETAS SANITARIAS INDIVIDUALES VALLE DE CAMARONES</t>
  </si>
  <si>
    <t>15102220701-B</t>
  </si>
  <si>
    <t>13796/2022</t>
  </si>
  <si>
    <t>ADQUISICIÓN TERRENO PARA FAMILIAS DEL COMITÉ DE VIVIENDA SAN PABLO, TEMUCO</t>
  </si>
  <si>
    <t>9101210803-C</t>
  </si>
  <si>
    <t>13880/2022</t>
  </si>
  <si>
    <t>(SATE) ESTUDIO GEOFÍSICO DE PROSPECCIONES DE NAPAS SUBTERRÁNEAS PARA ABASTECIMIENTO DE AGUAS POTABLE EN SECTORES RURALES, COMUNA DE ARAUCO.</t>
  </si>
  <si>
    <t>8202220401-C</t>
  </si>
  <si>
    <t>14129/2022</t>
  </si>
  <si>
    <t>CONSTRUCCION POZO PROFUNDO PARA AGUA POTABLE SECTOR VILVILCO</t>
  </si>
  <si>
    <t>8203220701-C</t>
  </si>
  <si>
    <t>13876/2022</t>
  </si>
  <si>
    <t>(SATE) MEJORAMIENTO SISTEMA PARTICULAR DE ABASTO DE AGUA POTABLE ESCUELA CASA PIEDRA, TIRÚA</t>
  </si>
  <si>
    <t>8207220701-C</t>
  </si>
  <si>
    <t>13881/2022</t>
  </si>
  <si>
    <t>ASISTENCIA TÉCNICA PARA ELABORACIÓN DE CARTERA DE PROYECTOS EN EL MARCO DEL PROGRAMA DE MEJORAMIENTO DE BARRIOS PARA LA COMUNA DE RENAICO</t>
  </si>
  <si>
    <t>9209221001-C</t>
  </si>
  <si>
    <t>14084/2022</t>
  </si>
  <si>
    <t>SATE - CONSTRUCCIÓN Y HABILITACIÓN POZO PROFUNDO SECTOR RECTA CHACAO, COMUNA DE ANCUD</t>
  </si>
  <si>
    <t>10202220709-C</t>
  </si>
  <si>
    <t>13874/2022</t>
  </si>
  <si>
    <t>SATE - CONSTRUCCIÓN Y HABILITACIÓN POZO PROFUNDO SECTOR CHAICURA, COMUNA DE ANCUD</t>
  </si>
  <si>
    <t>10202220710-C</t>
  </si>
  <si>
    <t>SATE PROYECTO ALUMBRADO PÚBLICO ACCESO CURACAUTÍN-CONGUILLIO</t>
  </si>
  <si>
    <t>9203220704-C</t>
  </si>
  <si>
    <t>13877/2022</t>
  </si>
  <si>
    <t>SATE PROYECTO ALUMBRADO PÚBLICO ACCESO CURACAUTÍN-LAUTARO</t>
  </si>
  <si>
    <t>9203220705-C</t>
  </si>
  <si>
    <t>SATE PROYECTO ALUMBRADO PÚBLICO ACCESO CURACAUTÍN-VICTORIA</t>
  </si>
  <si>
    <t>9203220706-C</t>
  </si>
  <si>
    <t>CONSTRUCCION SISTEMAS APRI PAREDONES, COMUNA DE FLORIDA</t>
  </si>
  <si>
    <t>8104220702-C</t>
  </si>
  <si>
    <t>14040/2022</t>
  </si>
  <si>
    <t>CONSTRUCCION SISTEMAS APRI GRANERILLOS, COMUNA DE FLORIDA</t>
  </si>
  <si>
    <t>8104220701-C</t>
  </si>
  <si>
    <t>CONSTRUCCION SISTEMAS APRI QUEBRADA DE RIFFO, COMUNA DE FLORIDA</t>
  </si>
  <si>
    <t>8104220703-C</t>
  </si>
  <si>
    <t>8306221001-C</t>
  </si>
  <si>
    <t>14041/2022</t>
  </si>
  <si>
    <t>SATE ASIST. LEG. PARA LA REG. DE LA PEQ. PROP. RAÍZ EN LOS SECT. DE STA EMA STA JULIA RADALCO MANZANAR MALALCAHUELLO CURACAUTIN URBANO COM. CURACAUTIN</t>
  </si>
  <si>
    <t>9203220601-C</t>
  </si>
  <si>
    <t>14046/2022</t>
  </si>
  <si>
    <t>SATE ASISTENCIA LEGAL REGULARIZACIÓN DE PROPIEDADES PARA FUTURAS POSTULACIONES DE ABASTOS DE AGUA, VILCÚN</t>
  </si>
  <si>
    <t>9119220601-C</t>
  </si>
  <si>
    <t>14045/2022</t>
  </si>
  <si>
    <t>SATE “ASISTENCIA LEGAL PARA SANEAMIENTO DE TITULO DE LA PEQUEÑA PROPIEDAD BIEN RAIZ"</t>
  </si>
  <si>
    <t>9110220601-C</t>
  </si>
  <si>
    <t>14081/2022</t>
  </si>
  <si>
    <t>ASISTENCIA TÉCNICA PARA LA GESTIÓN DE RESIDUOS SÓLIDOS COMUNA DE PUQUELDON</t>
  </si>
  <si>
    <t>10206221001-C</t>
  </si>
  <si>
    <t>14083/2022</t>
  </si>
  <si>
    <t>INSTALACIÓN DE POSTES DE ALUMBRADO PÚBLICO Y LUMINARIAS LED ACCESO SUR DE LA CALERA</t>
  </si>
  <si>
    <t>5502220703-C</t>
  </si>
  <si>
    <t>14076/2022</t>
  </si>
  <si>
    <t>CONSTRUCCIÓN SISTEMA INDIVIDUAL DE AGUA POTABLE, SECTORES DE ARRASTRE</t>
  </si>
  <si>
    <t>9201210701-C [FET]</t>
  </si>
  <si>
    <t>2082/2022</t>
  </si>
  <si>
    <t>CONSTRUCCIÓN SISTEMA INDIVIDUAL DE AGUA POTABLE, SECTOR LAS BANDURRIAS</t>
  </si>
  <si>
    <t>9201210703-C [FET]</t>
  </si>
  <si>
    <t>CONSTRUCCIÓN ALCANTARILLADO DE AGUAS SERVIDAS VILLA JARDIN, COLTAUCO</t>
  </si>
  <si>
    <t>6104220701-C [FET]</t>
  </si>
  <si>
    <t>2064/2022</t>
  </si>
  <si>
    <t>CONSTRUCCIÓN EXTENSIÓN RED AGUA POTABLE CALLE BERTA ZAMORANO Y OTRAS VÍAS DE LA COMUNA DE COLTAUCO</t>
  </si>
  <si>
    <t>6104220702-C [FET]</t>
  </si>
  <si>
    <t>REPOSICIÓN E INSTALACIÓN DE PARARRAYOS EN POBLADOS CASERIOS Y ESTANCIAS QUE CONFORMAN EL SECTOR CARRETERA DE LA COMUNA DE GENERAL LAGOS</t>
  </si>
  <si>
    <t>15202210701-C [FET]</t>
  </si>
  <si>
    <t>2087/2022</t>
  </si>
  <si>
    <t>INSTALACION PLANTA DE TRATAMIENTO PARA EMERGENCIA POR ARSENICO SISTEMA DE AGUA POTABLE PARA EL POBLADO DE COLPITAS, COMUNA DE GRAL. LAGOS.</t>
  </si>
  <si>
    <t>15202210704-C [FET]</t>
  </si>
  <si>
    <t>RECAMBIO LUMINARIAS LED DIVERSOS SECTORES COMUNA DE SAN FABIÁN</t>
  </si>
  <si>
    <t>16304210703-C [FET]</t>
  </si>
  <si>
    <t>2097/2022</t>
  </si>
  <si>
    <t>INSTALACION Y RECAMBIO DE ILUMINACION LED CORREDOR DE ACCESO RURAL, RUTA N- 31, COMUNA DE SAN FABIAN</t>
  </si>
  <si>
    <t>16304210704-C [FET]</t>
  </si>
  <si>
    <t>MEJORAMIENTO Y CONSERVACIÓN SISTEMA DE AGUA POTABLE, RECOLECCIÓN Y TRATAMIENTO DE AGUAS SERVIDAS DE CERRO CASTILLO</t>
  </si>
  <si>
    <t>12402210704-C [FET]</t>
  </si>
  <si>
    <t>5585/2022</t>
  </si>
  <si>
    <t>REPOSICIÓN DE LUMINARIAS PÚBLICAS SECTOR POSTA,CARABINEROS,CUARTEL DE BOMBEROS,RUTA 9.VILLA CERRO GUIDO,COMUNA TORRES DEL PAINE</t>
  </si>
  <si>
    <t>12402210703-C [FET]</t>
  </si>
  <si>
    <t>2126/2022</t>
  </si>
  <si>
    <t>CONSTRUCCION POZO PROFUNDO ESTADIO VICHUQUEN</t>
  </si>
  <si>
    <t>7309210703-C [FET]</t>
  </si>
  <si>
    <t>2096/2022</t>
  </si>
  <si>
    <t>CONSTRUCCION POZO PROFUNDO ESTADIO AQUELARRE</t>
  </si>
  <si>
    <t>7309220701-C [FET]</t>
  </si>
  <si>
    <t>REPOSICION PLANTA DE TRATAMIENTO DE AGUAS SERVIDAS PARA LA VILLA EL ESFUERZO DE REMOLINO</t>
  </si>
  <si>
    <t>7302210701-C [FET]</t>
  </si>
  <si>
    <t>2088/2022</t>
  </si>
  <si>
    <t>CONSTRUCCIÓN PLANTA DE TRATAMIENTO VILLA FRAY ANDRESITO</t>
  </si>
  <si>
    <t>6107200706-C [FET]</t>
  </si>
  <si>
    <t>2095/2022</t>
  </si>
  <si>
    <t>CONSTRUCCIÓN ESTANQUES DE ALMACENAMIENTO Y REDES DE DISTRIBUCIÓN DE AGUA POTABLE, SECTOR LAS BLANCAS, COMUNA DE LLAY LLAY</t>
  </si>
  <si>
    <t>5703200702-C [FET]</t>
  </si>
  <si>
    <t>2085/2022</t>
  </si>
  <si>
    <t>ELECTRIFICACIÓN E ILUMINACIÓN SECTOR LAS CHACRAS</t>
  </si>
  <si>
    <t>5506210703-C [FET]</t>
  </si>
  <si>
    <t>2091/2022</t>
  </si>
  <si>
    <t>REEMPLAZO COLECTORES DE AGUAS SERVIDAS POBLACION LAS BRISAS</t>
  </si>
  <si>
    <t>6111220701-C [FET]</t>
  </si>
  <si>
    <t>2094/2022</t>
  </si>
  <si>
    <t>CONSERVACION RED DE AGUA POTABLE DE LA TUNA, COMUNA DE PLACILLA</t>
  </si>
  <si>
    <t>6308210701-C [FET]</t>
  </si>
  <si>
    <t>2092/2022</t>
  </si>
  <si>
    <t>CONSTRUCCIÓN SERVICIO DE APR SECTOR LAS PARCELAS</t>
  </si>
  <si>
    <t>10102210701-C [FET]</t>
  </si>
  <si>
    <t>2090/2022</t>
  </si>
  <si>
    <t>RECONSTRUCCION CENTRO DE TRATAMIENTO INTEGRAL DE RESIDUOS DOMICILIARIOS CTI, FUTALEUFU</t>
  </si>
  <si>
    <t>10402220701-C [FET]</t>
  </si>
  <si>
    <t>2089/2022</t>
  </si>
  <si>
    <t>CONSTRUCCIÓN EXTENSIÓN DE RED DE AGUA POTABLE Y AGUA SERVIDA DE LA CALLE VICUÑA MACKENA, COMUNA DE QUILLECO</t>
  </si>
  <si>
    <t>8309210701-C [FET]</t>
  </si>
  <si>
    <t>2371/2022</t>
  </si>
  <si>
    <t>INSTALACION Y RECAMBIO DE ILUMINACION LED CASCO ANTIGUO, COMUNA DE RETIRO</t>
  </si>
  <si>
    <t>7405210701-C [FET]</t>
  </si>
  <si>
    <t>2081/2022</t>
  </si>
  <si>
    <t>NORMALIZACIÓN DEL SISTEMA DE TRATAMIENTO DE AGUAS SERVIDAS MINA CARACOLES, COMUNA DE RINCONADA</t>
  </si>
  <si>
    <t>5303210701-C [FET]</t>
  </si>
  <si>
    <t>2072/2022</t>
  </si>
  <si>
    <t>ABASTO DE AGUA POTABLE SECTOR EL AVELLANO, COMUNA DE TRAIGUÉN</t>
  </si>
  <si>
    <t>9210190707-C [FET]</t>
  </si>
  <si>
    <t>2084/2022</t>
  </si>
  <si>
    <t>PROYECTO COGENERACION FOTOVOLTAICA APR TRUPAN Y APR POLCURA</t>
  </si>
  <si>
    <t>8312190701-C [FET]</t>
  </si>
  <si>
    <t>2086/2022</t>
  </si>
  <si>
    <t>EXTENSIÓN RED DE ALCANTARILLADO CALLE CARLOS SABUGAL, COMUNA DE PUCÓN</t>
  </si>
  <si>
    <t>9115210701-C [FET]</t>
  </si>
  <si>
    <t>2083/2022</t>
  </si>
  <si>
    <t>CONSTRUCCIÓN SISTEMA APR SECTOR CHIFIN BAJO, COMUNA DE RÍO NEGRO</t>
  </si>
  <si>
    <t>10305200701-C [FET]</t>
  </si>
  <si>
    <t>2277/2022</t>
  </si>
  <si>
    <t>INSTALACION LUMINARIAS LED EN CICLOVÍA RURAL RUTA G- 730, COMUNA DE MARÍA PINTO</t>
  </si>
  <si>
    <t>13504220701-C [FET]</t>
  </si>
  <si>
    <t>2135/2022</t>
  </si>
  <si>
    <t>CONSTRUCCION REDES APR RUTA N-151 CRUCE EL PALO- ZEMITA</t>
  </si>
  <si>
    <t>16304210701-C [FET]</t>
  </si>
  <si>
    <t>2125/2022</t>
  </si>
  <si>
    <t>CONSTRUCCIÓN DE SOLUCIONES INDIVIDUALES DE ABASTECIMIENTO DE AGUA SECTOR EL MAGGI, COMUNA DE QUIRIHUE</t>
  </si>
  <si>
    <t>16201210702-C [FET]</t>
  </si>
  <si>
    <t>2134/2022</t>
  </si>
  <si>
    <t>ONSTRUCCIÓN DE SOLUCIONES INDIVIDUALES DE ABASTECIMIENTO DE AGUA SECTOR SAN JUAN LA RAYA, COMUNA DE QUIRIHUE</t>
  </si>
  <si>
    <t>16201210707-C [FET]</t>
  </si>
  <si>
    <t>REPOSICIÓN DE ALUMBRADO PÚBLICO DE SODIO A LED EN DIFERENTES SECTORES DE LA COMUNA DE SAN FERNANDO</t>
  </si>
  <si>
    <t>6301220701-C [FET]</t>
  </si>
  <si>
    <t>2129/2022</t>
  </si>
  <si>
    <t>MEJORAMIENTO SISTEMA DE PRESURIZACION APR SAN JAVIER, CURACO DE VELEZ</t>
  </si>
  <si>
    <t>10204210702-C [FET]</t>
  </si>
  <si>
    <t>2130/2022</t>
  </si>
  <si>
    <t>REPOSICIÓN E INSTALACIÓN DE PARARRAYOS EN POBLADOS CASERIOS Y ESTANCIAS QUE CONFORMAN EL SECTOR LÍNEA DE LA COMUNA DE GENERAL LAGOS</t>
  </si>
  <si>
    <t>15202210702-C [FET]</t>
  </si>
  <si>
    <t>2133/2022</t>
  </si>
  <si>
    <t>REPOSICIÓN E INSTALACIÓN DE PARARRAYOS EN POBLADOS CASERIOS Y ESTANCIAS QUE CONFORMAN EL SECTOR CENTRO DE LA COMUNA DE GENERAL LAGOS</t>
  </si>
  <si>
    <t>15202220701-C [FET]</t>
  </si>
  <si>
    <t>ADQUISICIÓN TERRENO PARA PARQUE CEMENTERIO MUNICIPAL DE CAJÓN</t>
  </si>
  <si>
    <t>9119190801-C [FET]</t>
  </si>
  <si>
    <t>2326/2022</t>
  </si>
  <si>
    <t>SOLUCIONES INDIVIDUALES DE AGUA POTABLE RURAL SECTORES CHECURA, GALPÓN Y RAHUIL (20)</t>
  </si>
  <si>
    <t>16206210704-C [FET]</t>
  </si>
  <si>
    <t>2515/2022</t>
  </si>
  <si>
    <t>MEJORAMIENTO DE ALUMBRADO PUBLICO AVENIDA EILAT, COMUNA DE ARICA</t>
  </si>
  <si>
    <t>15101210701-C [FET]</t>
  </si>
  <si>
    <t>4190/2022</t>
  </si>
  <si>
    <t>MEJORAMIENTO DE ALUMBRADO PUBLICO AVENIDA CONSISTORIAL, COMUNA DE ARICA</t>
  </si>
  <si>
    <t>15101210706-C [FET]</t>
  </si>
  <si>
    <t>MEJORAMIENTO DE ALUMBRADO PUBLICO AVENIDA COMANDANTE SAN MARTIN SECTOR FALDEOS DEL MORRO, COMUNA DE ARICA</t>
  </si>
  <si>
    <t>15101210705-C [FET]</t>
  </si>
  <si>
    <t>INSTALACION PLANTA DE TRATAMIENTO PARA EMERGENCIA POR ARSENICO SISTEMA DE AGUA POTABLE PARA EL POBLADO DE ANCOLACANE, COMUNA DE GRAL. LAGOS</t>
  </si>
  <si>
    <t>15202210703-C [FET]</t>
  </si>
  <si>
    <t>4506/2022</t>
  </si>
  <si>
    <t>INSTALACION PLANTA DE TRATAMIENTO PARA EMERGENCIA POR ARSENICO SISTEMA DE AGUA POTABLE PARA EL POBLADO DE VILLA INDUSTRIAL, COMUNA DE GRAL. LAGOS.</t>
  </si>
  <si>
    <t>15202210705-C [FET]</t>
  </si>
  <si>
    <t>MEJORAMIENTO Y REPARACION PTAS SANTA EMILIA Y ESCUELA PANQUEHUE</t>
  </si>
  <si>
    <t>6109210702-C [FET]</t>
  </si>
  <si>
    <t>4178/2022</t>
  </si>
  <si>
    <t>REPOSICION PTAS POBLACION SAN JUDAS TADEO</t>
  </si>
  <si>
    <t>6109210703-C [FET]</t>
  </si>
  <si>
    <t>MEJORAMIENTO Y REPARACION PTAS VILLA LOS CRISTALES</t>
  </si>
  <si>
    <t>6109210705-C [FET]</t>
  </si>
  <si>
    <t>CONSTRUCCIÓN DE ALUMBRADO PÚBLICO SOLAR Y RECAMBIO DE LUMINARIAS, SECTOR LA ANGOSTURA</t>
  </si>
  <si>
    <t>3302210702-C [FET]</t>
  </si>
  <si>
    <t>4188/2022</t>
  </si>
  <si>
    <t>CONSTRUCCIÓN DE ALUMBRADO PÚBLICO SOLAR Y RECAMBIO DE LUMINARIAS, SECTOR LA ARENA BAJA</t>
  </si>
  <si>
    <t>3302210703-C [FET]</t>
  </si>
  <si>
    <t>CONSTRUCCION E INSTALACION PTAS ESCUELAS LA PALMILLA, SAN JORGE ROMERAL, CERRILLO BASCUÑAN Y BUENA PAZ, MOLINA</t>
  </si>
  <si>
    <t>7304210701-C [FET]</t>
  </si>
  <si>
    <t>4294/2022</t>
  </si>
  <si>
    <t>CONSTRUCCION E INSTALACION PTAS ESCUELAS BUENA FE, ALUPENHUE, EL YACAL COMUNA DE MOLINA</t>
  </si>
  <si>
    <t>7304210702-C [FET]</t>
  </si>
  <si>
    <t>REPOSICION DE ALUMBRADO PUBLICO, LOCALIDAD DE LARAQUETE</t>
  </si>
  <si>
    <t>8202220701-C [FET]</t>
  </si>
  <si>
    <t>4179/2022</t>
  </si>
  <si>
    <t>REPOSICION DE ALUMBRADO PUBLICO, DIVERSAS CALETAS</t>
  </si>
  <si>
    <t>8202220703-C [FET]</t>
  </si>
  <si>
    <t>REPOSICION DE ALUMBRADO PUBLICO, LOCALIDAD DE CARAMPANGUE Y ALREDEDORES</t>
  </si>
  <si>
    <t>8202220702-C [FET]</t>
  </si>
  <si>
    <t>CONSTRUCCIÓN LUMINARIAS PEATONALES CALLE ENRIQUE ABELLO, PUNTA ARENAS</t>
  </si>
  <si>
    <t>12101210708-C [FET]</t>
  </si>
  <si>
    <t>4296/2022</t>
  </si>
  <si>
    <t>CONSTRUCCIÓN LUMINARIAS PEATONALES CALLE LIBERTADOR BERNARDO O'HIGGINS, PUNTA ARENAS</t>
  </si>
  <si>
    <t>12101210709-C [FET]</t>
  </si>
  <si>
    <t>CONSTRUCCIÓN LUMINARIAS PEATONALES CALLE CARLOS CONDELL, PUNTA ARENAS</t>
  </si>
  <si>
    <t>12101210710-C [FET]</t>
  </si>
  <si>
    <t>CONSTRUCCIÓN LUMINARIAS PEATONALES CALLE MANUEL AGUILAR, PUNTA ARENAS</t>
  </si>
  <si>
    <t>12101210714-C [FET]</t>
  </si>
  <si>
    <t>CAMBIO DE LUMINARIAS PUBLICAS A ILUMINACION LED, UUVV N°55, COMUNA DE PUNTA ARENAS</t>
  </si>
  <si>
    <t>12101210712-C [FET]</t>
  </si>
  <si>
    <t>CAMBIO DE LUMINARIAS PUBLICAS A ILUMINACION LED, UUVV N°23 &amp; N°30, COMUNA DE PUNTA ARENAS</t>
  </si>
  <si>
    <t>12101210713-C [FET]</t>
  </si>
  <si>
    <t>CONSTRUCCION POZO PROFUNDO SECTOR LA ORILLA, COMUNA DE COBQUECURA</t>
  </si>
  <si>
    <t>16202200701-C [FET]</t>
  </si>
  <si>
    <t>4183/2022</t>
  </si>
  <si>
    <t>CONSTRUCCION POZO PROFUNDO SECTOR PULLAY ALTO, COMUNA DE COBQUECURA</t>
  </si>
  <si>
    <t>16202200702-C [FET]</t>
  </si>
  <si>
    <t>CONSTRUCCIÓN SISTEMA APR SECTOR SANTIAGO CHICO, LAJA</t>
  </si>
  <si>
    <t>8304200704-C [FET]</t>
  </si>
  <si>
    <t>4321/2022</t>
  </si>
  <si>
    <t>CONSTRUCCIÓN Y HABILITACIÓN DE POZO PROFUNDO SECTOR RURAL QUINQUEHUE, COMUNA DE LAJA.</t>
  </si>
  <si>
    <t>8304220701-C [FET]</t>
  </si>
  <si>
    <t>CONSTRUCCION MATRIZ Y COLECTOR PUBLICO DESDE LAGO RUPANCO A CALLE ELEUTERIO RAMIREZ, VILLA VERDE</t>
  </si>
  <si>
    <t>14201190702-C [FET]</t>
  </si>
  <si>
    <t>4231/2022</t>
  </si>
  <si>
    <t>REPOSICIÓN DE LUMINARIAS SECTOR IRENE DAIBER 2 LA UNIÓN</t>
  </si>
  <si>
    <t>14201210701-C [FET]</t>
  </si>
  <si>
    <t>SOLUCIONES INDIVIDUALES DE AGUA POTABLE RURAL SECTOR LLAHUIMAVIDA</t>
  </si>
  <si>
    <t>16303210705-C [FET]</t>
  </si>
  <si>
    <t>4123/2022</t>
  </si>
  <si>
    <t>SOLUCIONES INDIVIDUALES DE AGUA POTABLE RURAL SECTOR OTINGUE</t>
  </si>
  <si>
    <t>16303210704-C [FET]</t>
  </si>
  <si>
    <t>CONSTRUCCIÓN CUBETA 2 RELLENO SANITARIO SAN PEDRO DE ATACAMA</t>
  </si>
  <si>
    <t>2203210702-C [FET]</t>
  </si>
  <si>
    <t>4413/2022</t>
  </si>
  <si>
    <t>NORMALIZACION DE LAS INSTALACIONES INTERIORES DE AGUA POTABLE Y ALCANTARILLADO ESCUELA PARANAL G-107, LOCALIDAD DE PAPOSO, TALTAL</t>
  </si>
  <si>
    <t>2104210702-C [FET]</t>
  </si>
  <si>
    <t>4131/2022</t>
  </si>
  <si>
    <t>CONSTRUCCIÓN SISTEMA AGUA POTABLE POR ACARREO, LOCALIDAD LA JARILLA, ANDACOLLO</t>
  </si>
  <si>
    <t>4103210701-C [FET]</t>
  </si>
  <si>
    <t>4322/2022</t>
  </si>
  <si>
    <t>CONSTRUCCIÓN IMPULSIÓN AGUA POTABLE RURAL CARACHILLA, OVALLE</t>
  </si>
  <si>
    <t>4301210704-C [FET]</t>
  </si>
  <si>
    <t>4132/2022</t>
  </si>
  <si>
    <t>REPOSICION DE ALCANTARILLADO VILLA CENTENARIO 1 COMUNA LA CALERA</t>
  </si>
  <si>
    <t>5502220701-C [FET]</t>
  </si>
  <si>
    <t>4128/2022</t>
  </si>
  <si>
    <t>ELECTRIFICACIÓN E ILUMINACIÓN CAMINO LOS CORRALES, COMUNA DE NOGALES</t>
  </si>
  <si>
    <t>5506210702-C [FET]</t>
  </si>
  <si>
    <t>4134/2022</t>
  </si>
  <si>
    <t>MEJORAMIENTO ALUMBRADO PÚBLICO AVENIDA YUNGAY NORTE</t>
  </si>
  <si>
    <t>5701220701-C [FET]</t>
  </si>
  <si>
    <t>4174/2022</t>
  </si>
  <si>
    <t>INSTALACIÓN Y RECAMBIO DE LUMINARIAS LED VILLAS Y LOCALIDADES COMUNA DE CHIMBARONGO</t>
  </si>
  <si>
    <t>6303220701-C [FET]</t>
  </si>
  <si>
    <t>4182/2022</t>
  </si>
  <si>
    <t>EXTENSIÓN MATRIZ DE AGUA POTABLE Y COLECTOR DE AGUAS SERVIDAS VILLA SAN JOSÉ.</t>
  </si>
  <si>
    <t>7407220702-C [FET]</t>
  </si>
  <si>
    <t>4293/2022</t>
  </si>
  <si>
    <t>CONSTRUCCIÓN POZO PROFUNDO SECTOR SAN NICOLAS</t>
  </si>
  <si>
    <t>10104180701-C [FET]</t>
  </si>
  <si>
    <t>4126/2022</t>
  </si>
  <si>
    <t>CONSTRUCCION SISTEMA DE AGUA POTABLE Y ALCANTARILLADO PARTICULAR EL REPIL, COMUNA DE FRESIA</t>
  </si>
  <si>
    <t>10104200702-C [FET]</t>
  </si>
  <si>
    <t>CONSTRUCCIÓN DE CIERRE PERIMETRAL PROVISORIO, VERTEDERO MUNICIPAL, COMUNA DE ANGOL</t>
  </si>
  <si>
    <t>9201220703-C [FET]</t>
  </si>
  <si>
    <t>4129/2022</t>
  </si>
  <si>
    <t>RECAMBIO DE LUMINARIAS PÚBLICAS A TECNOLOGÍA LED, DIVERSOS SECTORES DE LA COMUNA DE BULNES</t>
  </si>
  <si>
    <t>16102220701-C [FET]</t>
  </si>
  <si>
    <t>4121/2022</t>
  </si>
  <si>
    <t>EXTENSIÓN RED DE AGUA POTABLE Y AGUAS SERVIDAS CALLE LOS PINOS, 39 VIVIENDAS LOCALIDAD DE MONTE AGUILA, COMUNA CABRERO</t>
  </si>
  <si>
    <t>8303210702-C [FET]</t>
  </si>
  <si>
    <t>4109/2022</t>
  </si>
  <si>
    <t>IMPLEMENTACION DE SISTEMAS FOTOVOLTAICOS INDIVIDUALES EN ESTANCIAS Y CASERIOS II, DE LA COMUNA DE CAMARONES</t>
  </si>
  <si>
    <t>15102210702-C [FET]</t>
  </si>
  <si>
    <t>4140/2022</t>
  </si>
  <si>
    <t>MEJORAMIENTO DE LUMINARIAS Y EXTENSIÓN DE RED LOCALIDADES DE LA COMUNA DE CHILE CHICO</t>
  </si>
  <si>
    <t>11401220701-C [FET]</t>
  </si>
  <si>
    <t>4127/2022</t>
  </si>
  <si>
    <t>CONSTRUCCIÓN DE SISTEMA DE ALUMBRADO PUBLICO SECTOR SERVITECA, COMUNA DE CHONCHI</t>
  </si>
  <si>
    <t>10203210703-C [FET]</t>
  </si>
  <si>
    <t>4181/2022</t>
  </si>
  <si>
    <t>MEJORAMIENTO SISTEMA ELÉCTRICO ESPACIOS PÚBLICOS DE COCHRANE</t>
  </si>
  <si>
    <t>11301220701-C [FET]</t>
  </si>
  <si>
    <t>4125/2022</t>
  </si>
  <si>
    <t>CONSTRUCCIÓN POZO PROFUNDO SECTOR CULDEO</t>
  </si>
  <si>
    <t>10205220701-C [FET]</t>
  </si>
  <si>
    <t>4136/2022</t>
  </si>
  <si>
    <t>ABASTOS DE AGUA POTABLE ALAMEDA ORIENTE II, COMUNA DE FREIRE</t>
  </si>
  <si>
    <t>9105210701-C [FET]</t>
  </si>
  <si>
    <t>4139/2022</t>
  </si>
  <si>
    <t>CONSTRUCCIÓN REDES DE DISTRIBUCIÓN DE AGUA POTABLE RURAL SECTOR EL SAUCE COMUNA DE PORTEZUELO</t>
  </si>
  <si>
    <t>16205190702-C [FET]</t>
  </si>
  <si>
    <t>4347/2022</t>
  </si>
  <si>
    <t>EXTENSION DE RED DE AGUAS SERVIDAS DIVERSOS PASAJES DE CASMA, FRUTILLAR</t>
  </si>
  <si>
    <t>10105220701-C [FET]</t>
  </si>
  <si>
    <t>4141/2022</t>
  </si>
  <si>
    <t>“MEJORAMIENTO Y RECAMBIO DE ILUMINACIÓN LED ZONA URBANA COMUNA DE QUILACO</t>
  </si>
  <si>
    <t>8308210705-C [FET]</t>
  </si>
  <si>
    <t>4176/2022</t>
  </si>
  <si>
    <t>SOLUCIONES INDIVIDUALES DE AGUA POTABLE RURAL SECTOR RAHUIL BAJO</t>
  </si>
  <si>
    <t>16206210703-C [FET]</t>
  </si>
  <si>
    <t>4323/2022</t>
  </si>
  <si>
    <t>RECAMBIO DE LUMINARIAS DIVERSOS SECTORES DE RÍO BUENO, COMUNA DE RÍO BUENO</t>
  </si>
  <si>
    <t>14204220702-C [FET]</t>
  </si>
  <si>
    <t>4172/2022</t>
  </si>
  <si>
    <t>CONSTRUCCIÓN SOLUCIONES INDIVIDUALES DE AGUA POTABLE RURAL, MECO.</t>
  </si>
  <si>
    <t>16108200709-C [FET]</t>
  </si>
  <si>
    <t>4138/2022</t>
  </si>
  <si>
    <t>MEJORAMIENTO PLANTA DE TRATAMIENTO DE AGUAS SERVIDAS PUENTE ÑUBLE, SAN NICOLÁS.</t>
  </si>
  <si>
    <t>16305210702-C [FET]</t>
  </si>
  <si>
    <t>4080/2022</t>
  </si>
  <si>
    <t>ABASTO DE AGUA POTABLE SECTOR PURRUCALHUE</t>
  </si>
  <si>
    <t>10307220701-C [FET]</t>
  </si>
  <si>
    <t>4396/2022</t>
  </si>
  <si>
    <t>REPOSICIÓN SISTEMA SANITARIO, ESCUELA GENERAL BÁSICA 141 LA MANGA, COMUNA DE SAN PEDRO</t>
  </si>
  <si>
    <t>13505210706-C [FET]</t>
  </si>
  <si>
    <t>4753/2022</t>
  </si>
  <si>
    <t>EQUIPAMIENTO DE PUNTOS LIMPIOS MÓVILES COMUNA DE LAGO RANCO</t>
  </si>
  <si>
    <t>14203210702-C [FET]</t>
  </si>
  <si>
    <t>4397/2022</t>
  </si>
  <si>
    <t>REPOSICIÓN DE LUMINARIAS PÚBLICAS SECTOR ESCUELA, PLAZA DE JUEGOS, POBLACIÓN VILLA CERRO GUIDO. VILLA CERRO GUIDO, COMUNA TORRES DEL PAINE</t>
  </si>
  <si>
    <t>12402210702-C [FET]</t>
  </si>
  <si>
    <t>4399/2022</t>
  </si>
  <si>
    <t>REPOSICION Y MEJORAMIENTO LUMINARIAS SECTOR URBANO DE LA COMUNA DE LOS LAGOS</t>
  </si>
  <si>
    <t>14104210701-C [FET]</t>
  </si>
  <si>
    <t>4395/2022</t>
  </si>
  <si>
    <t>CONSTRUCCION DE ALUMBRADO PUBLICO SECTOR PUNUCAPA, COMUNA DE VALDIVIA</t>
  </si>
  <si>
    <t>14101200702-C [FET]</t>
  </si>
  <si>
    <t>4398/2022</t>
  </si>
  <si>
    <t>REPOSICIÓN Y MEJORAMIENTO DE ALUMBRADO PÚBLICO VIAL, COSTA MAR, LEBU</t>
  </si>
  <si>
    <t>8201220701-C [FET]</t>
  </si>
  <si>
    <t>4320/2022</t>
  </si>
  <si>
    <t>ABASTO DE AGUA POTABLE SECTOR MITRAUQUÉN</t>
  </si>
  <si>
    <t>9205200701-C [FET]</t>
  </si>
  <si>
    <t>4394/2022</t>
  </si>
  <si>
    <t>ABASTO DE AGUA POTABLE COMUNIDAD INDÍGENA JOSÉ LUIS PARRA</t>
  </si>
  <si>
    <t>9112210701-C [FET]</t>
  </si>
  <si>
    <t>4392/2022</t>
  </si>
  <si>
    <t>MEJORAMIENTO DE ILUMINACION CICLOVIAS DIFERENTES TRAMOS COMUNA DE ÑUÑOA</t>
  </si>
  <si>
    <t>13120210702-C [FET]</t>
  </si>
  <si>
    <t>4348/2022</t>
  </si>
  <si>
    <t>EXTENSIÓN DE RED SISTEMA DE AGUA POTABLE RURAL DE PICHIDAMAS</t>
  </si>
  <si>
    <t>10301190703-C [FET]</t>
  </si>
  <si>
    <t>4175/2022</t>
  </si>
  <si>
    <t>ASISTENCIA TÉCNICA PARA LA ELABORACIÓN DE PROYECTOS PARA MUNICIPIOS PERTENECIENTES A LA AMCAM</t>
  </si>
  <si>
    <t>9905221001-C [FET]</t>
  </si>
  <si>
    <t>ASOCIACIÓN DE MUNICIPALIDADES CON ALCALDE MAPUCHE</t>
  </si>
  <si>
    <t>5246/2022</t>
  </si>
  <si>
    <t>ASISTENCIA TÉCNICA PMB DE LA REGIÓN DE LOS RÍOS</t>
  </si>
  <si>
    <t>14902221002-C [FET]</t>
  </si>
  <si>
    <t>A.M. de la Región de Los Ríos</t>
  </si>
  <si>
    <t>5470/2022</t>
  </si>
  <si>
    <t>ASISTENCIA TECNICA PARA PROYECTOS DE SANEAMIENTO SANITARIO Y PAVIMENTACION, COMUNA DE CHONCHI</t>
  </si>
  <si>
    <t>10203211001-C [FET]</t>
  </si>
  <si>
    <t>5261/2022</t>
  </si>
  <si>
    <t>APOYO TÉCNICO PROFESIONAL PARA PROYECTOS DE SANEAMIENTO SANITARIO EN LA COMUNA DE COCHAMÓ</t>
  </si>
  <si>
    <t>10103211001-C [FET]</t>
  </si>
  <si>
    <t>5260/2022</t>
  </si>
  <si>
    <t>ASISTENCIA TÉCNICA EN GESTION DE RESIDUOS SÓLIDOS DOMICILIARIOS PARA LA COMUNA DE FUTALEUFU</t>
  </si>
  <si>
    <t>10402221001-C [FET]</t>
  </si>
  <si>
    <t>5405/2022</t>
  </si>
  <si>
    <t>ASISTENCIA TÉCNICA PARA CATASTRO Y DISEÑO SOLUCIONES DE ELECTRIFICACION RURAL EN DIVERSOS SECTORES DE LA COMUNA DE CALERA DE TANGO</t>
  </si>
  <si>
    <t>13403221001-C [FET]</t>
  </si>
  <si>
    <t>5549/2022</t>
  </si>
  <si>
    <t>AUDITORIA DE EFICIENCIA ENERGÉTICA EN EL SISTEMA DE ALUMBRADO PUBLICO Y DEPENDENCIAS MUNICIPALES COMUNA DE CERRO NAVIA</t>
  </si>
  <si>
    <t>13103191001-C [FET]</t>
  </si>
  <si>
    <t>5262/2022</t>
  </si>
  <si>
    <t>CATASTRO DE SANEAMIENTO SANITARIO DE DIVERSOS SECTORES, COMUNA DE EL BOSQUE</t>
  </si>
  <si>
    <t>13105211004-C [FET]</t>
  </si>
  <si>
    <t>5550/2022</t>
  </si>
  <si>
    <t>PROYECTO DE ALCANTARILLADO COMUNA DE INDEPENDENCIA</t>
  </si>
  <si>
    <t>13108221001-C [FET]</t>
  </si>
  <si>
    <t>5263/2022</t>
  </si>
  <si>
    <t>ASISTENCIA TÉCNICA AMBBC, PARA EL DISEÑO DE PROYECTOS DE AGUA</t>
  </si>
  <si>
    <t>8906211001-C [FET]</t>
  </si>
  <si>
    <t>ASOC. DE MUN. TERRITORIO BIO BIO CENTRO</t>
  </si>
  <si>
    <t>5406/2022</t>
  </si>
  <si>
    <t>ASISTENCIA TÉCNICA A MUNICIPIOS RURALES DE LA RM, PARA EL DISEÑO Y POSTULACION DE PROYECTOS DE INVERSION EN SANEAMIENTO SANITARIO</t>
  </si>
  <si>
    <t>13901211001-C [FET]</t>
  </si>
  <si>
    <t>Asociación de Municipalidades Rurales RM - AMUR</t>
  </si>
  <si>
    <t>5551/2022</t>
  </si>
  <si>
    <t>ASISTENCIA TECNICA PARA LA URBANIZACIÓN DE ASENTAMIENTOS IRREGULARES SECTOR MADERINTER 2 TRES PINOS , COMUNA DE LOS ÁLAMOS.</t>
  </si>
  <si>
    <t>8206211002-C [FET]</t>
  </si>
  <si>
    <t>5576/2022</t>
  </si>
  <si>
    <t>ASISTENCIA TÉCNICA PARA LA ELABORACIÓN DE PROYECTOS DE INVERSIÓN 2022-2023</t>
  </si>
  <si>
    <t>8313221001-C [FET]</t>
  </si>
  <si>
    <t>5552/2022</t>
  </si>
  <si>
    <t>ASISTENCIA TECNICA PARA DISEÑOS DE SOLUCIONES DE AGUA POTABLE RURAL Y SANEAMIENTO</t>
  </si>
  <si>
    <t>8304221001-C [FET]</t>
  </si>
  <si>
    <t>5408/2022</t>
  </si>
  <si>
    <t>POSTULACIÓN DE UNA CARTERA DE PROYECTOS ASOCIADOS CON EL MEDIO AMBIENTE, PARA MEJORAR LA CALIDAD DE VIDA DE LOS HABITANTES DE LA COMUNA DE RANCAGUA</t>
  </si>
  <si>
    <t>6101191002-C [FET]</t>
  </si>
  <si>
    <t>5539/2022</t>
  </si>
  <si>
    <t>SANEAMIENTO SANITARIO SECTOR RURAL DE COCHRANE</t>
  </si>
  <si>
    <t>11301211001-C [FET]</t>
  </si>
  <si>
    <t>5574/2022</t>
  </si>
  <si>
    <t>“CONTRATACIÓN DE PROFESIONALES PARA ASISTENCIA TÉCNICA DE DIVERSOS PROYECTOS PMB, LONCOCHE”</t>
  </si>
  <si>
    <t>9109211001-C [FET]</t>
  </si>
  <si>
    <t>5407/2022</t>
  </si>
  <si>
    <t>ASISTENCIA TÉCNICA PARA ELABORACIÓN DE CARTERA DE PROYECTOS EN EL MARCO DEL PROGRAMA MEJORAMIENTO DE BARRIOS PARA LA COMUNA DE TEMUCO</t>
  </si>
  <si>
    <t>9101221001-C [FET]</t>
  </si>
  <si>
    <t>5541/2022</t>
  </si>
  <si>
    <t>ASISTENCIA TECNICA PARA GENERACION DE CARTERA DE PROYECTOS PMB, COMUNA MELIPEUCO</t>
  </si>
  <si>
    <t>9110211001-C [FET]</t>
  </si>
  <si>
    <t>5488/2022</t>
  </si>
  <si>
    <t>ASISTENCIA TECNICA PROFESIONAL PARA FORMULACIÓN DE PROYECTOS DE SANEAMIENTO SANITARIO Y ALUMBRADO PUBLICO, COMUNA DE GALVARINO</t>
  </si>
  <si>
    <t>9106221001-C [FET]</t>
  </si>
  <si>
    <t>5558/2022</t>
  </si>
  <si>
    <t>ASISTENCIA TÉCNICA PARA LA ELABORACIÓN DE PROYECTOS DE ABASTOS DE AGUA POTABLE, LAUTARO</t>
  </si>
  <si>
    <t>9108221001-C [FET]</t>
  </si>
  <si>
    <t>5561/2022</t>
  </si>
  <si>
    <t>ASESORIA PROFESIONAL PARA ELABORACION DE PROYECTOS SANITARIOS URBANOS Y RURALES</t>
  </si>
  <si>
    <t>9107211001-C [FET]</t>
  </si>
  <si>
    <t>5557/2022</t>
  </si>
  <si>
    <t>ASISTENCIA TÉCNICA ENERGIZACIÓN, COMUNA DE PLACILLA</t>
  </si>
  <si>
    <t>6308211003-C [FET]</t>
  </si>
  <si>
    <t>5269/2022</t>
  </si>
  <si>
    <t>ASISTENCIA TÉCNICA DE SANEAMIENTO SANITARIO LOCALIDAD DE PEÑUELAS, COMUNA DE PLACILLA</t>
  </si>
  <si>
    <t>6308211001-C [FET]</t>
  </si>
  <si>
    <t>5575/2022</t>
  </si>
  <si>
    <t>SANEAMIENTO SANITARIO SECTOR SAN JOSÉ, JAIME LEA PLAZA, COSMITO PONIENTE Y OTROS SECTORES, COMUNA DE PENCO</t>
  </si>
  <si>
    <t>8107191001-C [FET]</t>
  </si>
  <si>
    <t>5548/2022</t>
  </si>
  <si>
    <t>ASISTENCIA TÉCNICA PARA REGULARIZACIÓN DE CASETAS SANITARIAS, VARIOS SECTORES.</t>
  </si>
  <si>
    <t>3101211002-C [FET]</t>
  </si>
  <si>
    <t>5543/2022</t>
  </si>
  <si>
    <t>ASISTENCIA TÉCNICA PARA GENERACIÓN DE PROYECTOS DE SANEAMIENTO SANITARIO</t>
  </si>
  <si>
    <t>7309221001-C [FET]</t>
  </si>
  <si>
    <t>5947/2022</t>
  </si>
  <si>
    <t>ASISTENCIA TÉCNICA PARA GENERACIÓN DE PROYECTOS DE INGENIERÍA EN EL ÁMBITO SANITARIO, COMUNA DE SAN IGNACIO</t>
  </si>
  <si>
    <t>16108211001-C [FET]</t>
  </si>
  <si>
    <t>5544/2022</t>
  </si>
  <si>
    <t>ASISTENCIA TÉCNICA DISEÑO DE APR PARA LA COMUNA DE QUILLÓN</t>
  </si>
  <si>
    <t>16107211001-C [FET]</t>
  </si>
  <si>
    <t>5410/2022</t>
  </si>
  <si>
    <t>CONTRATACIÓN PROFESIONALES ASISTENCIA TÉCNICA PROYECTOS APR Y AMPLIACIÓN REDES DE AGUA POTABLE Y ALCANTARILLADO COMUNA DE PEMUCO</t>
  </si>
  <si>
    <t>16105211001-C [FET]</t>
  </si>
  <si>
    <t>5270/2022</t>
  </si>
  <si>
    <t>HABILITACIÓN DE ASISTENCIA TÉCNICA PARA LA GESTIÓN DE PROYECTOS</t>
  </si>
  <si>
    <t>3302211001-C [FET]</t>
  </si>
  <si>
    <t>5409/2022</t>
  </si>
  <si>
    <t>ASISTENCIA TÉCNICA PARA PROYECTOS DE AGUA POTABLE Y SANEAMIENTO SANITARIO, COMUNA DE PUNITAQUI - P.Z.R</t>
  </si>
  <si>
    <t>4304191001-C [FET]</t>
  </si>
  <si>
    <t>5267/2022</t>
  </si>
  <si>
    <t>CONTRATACIÓN DE PROFESIONALES PARA EL DESARROLLO DE PROYECTOS DE SOLUCIONES DE SANEAMIENTO SANITARIO PARA LA COMUNA DE MONTE PATRIA</t>
  </si>
  <si>
    <t>4303201001-C [FET]</t>
  </si>
  <si>
    <t>5573/2022</t>
  </si>
  <si>
    <t>GENERACIÓN DE PROYECTOS APR Y SOLUCIONES SANITARIAS VARIAS LOCALIDADES, COMUNA DE OVALLE</t>
  </si>
  <si>
    <t>4301211001-C [FET]</t>
  </si>
  <si>
    <t>5559/2022</t>
  </si>
  <si>
    <t>ASISTENCIA TÉCNICA 2022 - 2023 PARA PROYECTOS, COMUNA DE RÍO HURTADO</t>
  </si>
  <si>
    <t>4305221001-C [FET]</t>
  </si>
  <si>
    <t>5578/2022</t>
  </si>
  <si>
    <t>CONTRATACIÓN FORMULACIÓN PERFILES CON RS Y TOPOGRAFÍAS, DIVERSOS SECTORES, PUERTO VARAS</t>
  </si>
  <si>
    <t>10109211001-C [FET]</t>
  </si>
  <si>
    <t>5268/2022</t>
  </si>
  <si>
    <t>ASESORÍA TÉCNICA PARA LA CONTRATACIÓN Y CONTROL DE DISEÑOS Y ESTUDIOS DE INGENIERÍA EN ENERGÍA</t>
  </si>
  <si>
    <t>5303211002-C [FET]</t>
  </si>
  <si>
    <t>5537/2022</t>
  </si>
  <si>
    <t>CONTRATACIÓN DE PROFESIONALES PARA ASISTENCIA TÉCNICA EN ABASTOS DE AGUA POTABLE RURAL, PARA SECTORES CON DÉFICIT HÍDRICO, ANGOL</t>
  </si>
  <si>
    <t>9201221001-C [FET]</t>
  </si>
  <si>
    <t>5264/2022</t>
  </si>
  <si>
    <t>ASISTENCIA TECNICA PARA ELABORACION DE CARTERA DE PROYECTOS PMB, EN LA COMUNA DE ERCIILLA</t>
  </si>
  <si>
    <t>9204221001-C [FET]</t>
  </si>
  <si>
    <t>5547/2022</t>
  </si>
  <si>
    <t>ASISTENCIA TÉCNICA PROFESIONAL PARA FORMULACIÓN DE PROYECTOS</t>
  </si>
  <si>
    <t>10302211001-C [FET]</t>
  </si>
  <si>
    <t>5542/2022</t>
  </si>
  <si>
    <t>ASISTENCIA TÉCNICA PARA LA CREACIÓN Y REGULARIZACIÓN DE PROYECTOS DE INFRAESTRUCTURA SANITARIA EN LA COMUNA DE GENERAL LAGOS</t>
  </si>
  <si>
    <t>15202221001-C [FET]</t>
  </si>
  <si>
    <t>5555/2022</t>
  </si>
  <si>
    <t>ASISTENCIA TÉCNICA PARA LA GENERACIÓN DE PROYECTOS DE ENERGIZACIÓN EN LA COMUNA DE PUTRE</t>
  </si>
  <si>
    <t>15201221002-C [FET]</t>
  </si>
  <si>
    <t>5266/2022</t>
  </si>
  <si>
    <t>ESTUDIO PARA LA ELABORACIÓN DE DECLARATORIA DE MONUMENTO HISTÓRICO, PUENTE FERROVIARIO LA MÁQUINA, COMUNA DE RENCA</t>
  </si>
  <si>
    <t>13128201002-C [FET]</t>
  </si>
  <si>
    <t>5546/2022</t>
  </si>
  <si>
    <t>ASISTENCIA TÉCNICA CARTERA DE PROYECTOS PMB, COMUNA DE RENCA</t>
  </si>
  <si>
    <t>13128211001-C [FET]</t>
  </si>
  <si>
    <t>5560/2022</t>
  </si>
  <si>
    <t>GENERACIÓN DE PROYECTOS PARA EL SANEAMIENTO SANITARIO EN CITES, COMUNA DE SANTIAGO</t>
  </si>
  <si>
    <t>13101221002-C [FET]</t>
  </si>
  <si>
    <t>5545/2022</t>
  </si>
  <si>
    <t>ASISTENCIA TÉCNICA PARA EL DESARROLLO DE PROYECTOS DE ALCANTARILLADO, COMUNA DE SANTIAGO</t>
  </si>
  <si>
    <t>13101221001-C [FET]</t>
  </si>
  <si>
    <t>5554/2022</t>
  </si>
  <si>
    <t>ASISTENCIA TÉCNICA PARA ESTUDIO, CATASTRO Y FORMULACIÓN DE PROYECTOS PARA EL RECAMBIO DEL ALUMBRADO PÚBLICO ASOCIADO AL PARQUE LUMÍNICO DE PLAZAS</t>
  </si>
  <si>
    <t>13604221002-C [FET]</t>
  </si>
  <si>
    <t>5556/2022</t>
  </si>
  <si>
    <t>EQUIPO PROFESIONAL PARA ELABORACIÓN DE PROYECTOS PMB, COMUNA DE CONSTITUCIÓN</t>
  </si>
  <si>
    <t>7102211001-C [FET]</t>
  </si>
  <si>
    <t>5538/2022</t>
  </si>
  <si>
    <t>ASISTENCIA TÉCNICA PARA LA GENERACIÓN DE PROYECTOS SANEAMIENTO SANITARIO, SAN CLEMENTE</t>
  </si>
  <si>
    <t>7109221001-C [FET]</t>
  </si>
  <si>
    <t>5265/2022</t>
  </si>
  <si>
    <t>ASISTENCIA TÉCNICA PARA LA ELABORACION DE PROYECTOS PMB, COMUNA DE CAMIÑA</t>
  </si>
  <si>
    <t>1402221001-C [FET]</t>
  </si>
  <si>
    <t>5570/2022</t>
  </si>
  <si>
    <t>ASISTENCIA TÉCNICA PROFESIONALES PARA PROYECTOS CON FINANCIAMIENTO SUBDERE COMUNA DE LOS LAGOS</t>
  </si>
  <si>
    <t>14104221001-C [FET]</t>
  </si>
  <si>
    <t>5571/2022</t>
  </si>
  <si>
    <t>ASISTENCIAS TECNICAS DE PROFESIONALES PARA PROYECTOS PMB, COMUNA DE LANCO</t>
  </si>
  <si>
    <t>14103221001-C [FET]</t>
  </si>
  <si>
    <t>5577/2022</t>
  </si>
  <si>
    <t>ASISTENCIA TÉCNICA PROFESIONALES PARA PROYECTOS PMB EN LA COMUNA DE VALDIVIA</t>
  </si>
  <si>
    <t>14101221001-C [FET]</t>
  </si>
  <si>
    <t>5540/2022</t>
  </si>
  <si>
    <t>ASISTENCIA LEGAL EN PROYECTOS DE SANEAMIENTO SANITARIO EN VARIAS LOCALIDADES, COMUNA DE ARAUCO</t>
  </si>
  <si>
    <t>8202210601-C [FET]</t>
  </si>
  <si>
    <t>7946/2022</t>
  </si>
  <si>
    <t>ASISTENCIA TECNICA PARA FORMULACION DE PROYECTOS DE ABASTOS DE AGUA POTABLE EN EL SECTOR BELLAVISTA- FUSTA, COMUNIDAD LOF MAPU, SECTOR NORTE, BARRIDO</t>
  </si>
  <si>
    <t>9205221001-C [FET]</t>
  </si>
  <si>
    <t>9300/2022</t>
  </si>
  <si>
    <t>ASISTENCIA LEGAL, PARA REGULARIZACIÓN DE LA PEQUEÑA PROPIEDAD RAÍZ EN SECTORES RURALES: ALMA CUDILEUFU, MILLAHUECO ROLONCHE Y LLAGUEY QUIFO, SAAVEDRA</t>
  </si>
  <si>
    <t>9116220601-C [FET]</t>
  </si>
  <si>
    <t>8041/2022</t>
  </si>
  <si>
    <t xml:space="preserve">CONTRATACIÓN DE PROFESIONALES PARA GENERACIÓN DE PROYECTOS DE SANEAMIENTO SANITARIO </t>
  </si>
  <si>
    <t>7201221001-C [FET]</t>
  </si>
  <si>
    <t>7942/2022</t>
  </si>
  <si>
    <t>ASISTENCIA TECNICA PARA LA FORMULACIÓN DE PROYECTOS DE SANEAMIENTO SANITARIO EN LOS SECTORES PICHIARAUCO, SAN JOSE DE COLICO Y COLICO NORTE</t>
  </si>
  <si>
    <t>8205221002-C [FET]</t>
  </si>
  <si>
    <t>14082/2022</t>
  </si>
  <si>
    <t>SANEAMIENTO DE TITULOS PARA REGULARIZACIÓN DE TERRENOS E INMUEBLES MUNICIPALES, COMUNA DE POZO ALMONTE AÑO 2023-2024</t>
  </si>
  <si>
    <t>1401220901-C [FET]</t>
  </si>
  <si>
    <t>14078/2022</t>
  </si>
  <si>
    <t>Fortalecimiento Asocaciones Municipales</t>
  </si>
  <si>
    <t xml:space="preserve">69266000-5 ASOCIACION DE MUNICIPALIDADES DE LA REGION DE LOS RIOS PARA EL MANEJO </t>
  </si>
  <si>
    <t>Presentación, evaluación y selección de proyectos mediante Bases del Programa de Fortalecimiento de Asociaciones Municipales PFAM 2022</t>
  </si>
  <si>
    <t>4875/2022</t>
  </si>
  <si>
    <t>65103712-3 ASOCIACION DE MUNICIPALIDADES DEL VALLE DEL ITATA</t>
  </si>
  <si>
    <t xml:space="preserve">65070014-7 ASOCIACION DE MUNICIPIOS PAISAJES DE CONSERVACION PARA LA BIODIVERSIDAD DEL </t>
  </si>
  <si>
    <t>65090148-7 ASOCIACION DE MUNICIPIOS CIUDAD SUR</t>
  </si>
  <si>
    <t xml:space="preserve">69286330-5 ASOCIACION DE MUNICIPALIDADES CORDILLERA DE LA COSTA COMUNAS DE CORRAL - </t>
  </si>
  <si>
    <t>65064705-K ASOCIACION DE MUNICIPALIDADES MALLECO NORTE AMMN</t>
  </si>
  <si>
    <t>65110111-5 ASOCIACIÓN DE MUNICIPALIDADES DE LA PROVINCIA DEL HUASCO</t>
  </si>
  <si>
    <t xml:space="preserve">65166464-0 ASOCIACIÓN DE MUNICIPIOS PARA EL DESARROLLO TURÍSTICO DE LAS COMUNAS DE </t>
  </si>
  <si>
    <t>65100885-9 ASOCIACION DE MUNICIPALIDADES BIO BIO CENTRO</t>
  </si>
  <si>
    <t xml:space="preserve">65076107-3 ASOCIACION REGIONAL DE MUNICIPALIDADES DE MAGALLANES Y ANTARTICA </t>
  </si>
  <si>
    <t xml:space="preserve">Cuentas Públicas Participativas </t>
  </si>
  <si>
    <t>Cochamó</t>
  </si>
  <si>
    <t>Priorización de comunas</t>
  </si>
  <si>
    <t>Municipalidad de Cochamó</t>
  </si>
  <si>
    <t>1269/2022</t>
  </si>
  <si>
    <t>Ley de Presupuesto 
año en curso</t>
  </si>
  <si>
    <t xml:space="preserve">Diego de Almagro </t>
  </si>
  <si>
    <t>Municipalidad de Diego de Almagro</t>
  </si>
  <si>
    <t>Isla de Maipo</t>
  </si>
  <si>
    <t>Municipalidad de Isla de Maipo</t>
  </si>
  <si>
    <t xml:space="preserve">Los Sauces </t>
  </si>
  <si>
    <t xml:space="preserve">Municipalidad de Los Sauces </t>
  </si>
  <si>
    <t>Lumaco</t>
  </si>
  <si>
    <t>Municipalidad de Lumaco</t>
  </si>
  <si>
    <t>Mulchén</t>
  </si>
  <si>
    <t>Municipalidad de Mulchén</t>
  </si>
  <si>
    <t>Pitrufquén</t>
  </si>
  <si>
    <t>Municipalidad de Pitrufkén</t>
  </si>
  <si>
    <t>Rio Hurtado</t>
  </si>
  <si>
    <t>Municipalidad de Rio Hurtado</t>
  </si>
  <si>
    <t xml:space="preserve">Villa Alegre </t>
  </si>
  <si>
    <t xml:space="preserve">Municipalidad de Villa Alegre </t>
  </si>
  <si>
    <t>Paillaco</t>
  </si>
  <si>
    <t>Municipalidad de Paillaco</t>
  </si>
  <si>
    <t>1269/2023</t>
  </si>
  <si>
    <t xml:space="preserve">Actualización de PLADECOS </t>
  </si>
  <si>
    <t xml:space="preserve">Loncoche </t>
  </si>
  <si>
    <t xml:space="preserve">Aprobación de Solicitudes </t>
  </si>
  <si>
    <t>Municipalidad de Loncoche</t>
  </si>
  <si>
    <t>11151/2021</t>
  </si>
  <si>
    <t>Plan de Desarrollo Comunitario</t>
  </si>
  <si>
    <t>Hualañé</t>
  </si>
  <si>
    <t>Municipaliad de Hualañé</t>
  </si>
  <si>
    <t xml:space="preserve"> 2311/2022</t>
  </si>
  <si>
    <t>Placilla</t>
  </si>
  <si>
    <t>Municipalidad de Plancilla</t>
  </si>
  <si>
    <t>2314/2022</t>
  </si>
  <si>
    <t>2315/2022</t>
  </si>
  <si>
    <t>Cabo de Hornos</t>
  </si>
  <si>
    <t xml:space="preserve">Municipalidad de Cabo de Hornos </t>
  </si>
  <si>
    <t>1486/2022</t>
  </si>
  <si>
    <t xml:space="preserve">Plan Desarrollo Comunitario </t>
  </si>
  <si>
    <t>Cobquecura</t>
  </si>
  <si>
    <t xml:space="preserve">Municipalidad de Cobquecura </t>
  </si>
  <si>
    <t>9820/2022</t>
  </si>
  <si>
    <t>Andacollo</t>
  </si>
  <si>
    <t>Municipalidad de Andacollo</t>
  </si>
  <si>
    <t>9820/2023</t>
  </si>
  <si>
    <t>Purén</t>
  </si>
  <si>
    <t>Municipalidad de Purén</t>
  </si>
  <si>
    <t>9326/2022</t>
  </si>
  <si>
    <t xml:space="preserve"> Hualaihué</t>
  </si>
  <si>
    <t>Municipalidad de Hualaihué</t>
  </si>
  <si>
    <t>9326/2023</t>
  </si>
  <si>
    <t>Curarrehue</t>
  </si>
  <si>
    <t>Municipalidad de Curarrehue</t>
  </si>
  <si>
    <t>9326/2024</t>
  </si>
  <si>
    <t xml:space="preserve">Ercilla </t>
  </si>
  <si>
    <t>Municipalidad de Ercilla</t>
  </si>
  <si>
    <t>9326/2025</t>
  </si>
  <si>
    <t>Guaitecas</t>
  </si>
  <si>
    <t>Municipalidad de Guaitecas</t>
  </si>
  <si>
    <t>9326/2026</t>
  </si>
  <si>
    <t>Plan de Desarrollo Turístico PLADETUR</t>
  </si>
  <si>
    <t>Fresia</t>
  </si>
  <si>
    <t>9324/2022</t>
  </si>
  <si>
    <t>Combarbalá</t>
  </si>
  <si>
    <t>13691/2022</t>
  </si>
  <si>
    <t xml:space="preserve">Convenio Transferencia </t>
  </si>
  <si>
    <t>SEGEGOB (DOS)</t>
  </si>
  <si>
    <t xml:space="preserve">División de Organizaciones Sociales DOS </t>
  </si>
  <si>
    <t>12965/2022</t>
  </si>
  <si>
    <t>Juan Fernández</t>
  </si>
  <si>
    <t>Municipalidad de Juan Fernández</t>
  </si>
  <si>
    <t>4874/2022</t>
  </si>
  <si>
    <t>Resolución para trabajo
colaborativo con la DOS de SEGEGOB</t>
  </si>
  <si>
    <t xml:space="preserve">Transfarencia convenio 
de colaboración institucional </t>
  </si>
  <si>
    <t>926/2022</t>
  </si>
  <si>
    <t>“PROGRAMA NACIONAL DE TRANSFORMACIÓN DIGITAL A NIVEL LOCAL</t>
  </si>
  <si>
    <t>65076037-9 ASOCIACION DE MUNICIPALIDADES DE CHILE</t>
  </si>
  <si>
    <t xml:space="preserve">4292/2021 </t>
  </si>
  <si>
    <t>HUB DIGITAL PARA ACELERAR LA TRANSFORMACION DIGITAL A NIVEL MUNICIPAL: UNA EXPERIENCIA PILOTO</t>
  </si>
  <si>
    <t>1903/2022</t>
  </si>
  <si>
    <t>“SIT Rural como herramienta de planificación y gestión municipal”, en adelante también el “proyecto</t>
  </si>
  <si>
    <t>61301000-9 SUBSECRETARIA DEL MINISTERIO DE AGRICULT</t>
  </si>
  <si>
    <t>9753/2020</t>
  </si>
  <si>
    <t>ESTUDIO PARA LA ELABORACION DE UN PLAN DE ACCION TECNICO COMERCIAL PARA EL MEJORAMIENTO DE LA GESTION MUNICIPAL VIA EFICIENCIA ENERGETICA. ETAPA II</t>
  </si>
  <si>
    <t>69265990-2 ASOCIACION CHILENA DE MUNICIPALIDADES</t>
  </si>
  <si>
    <t>7409/2019</t>
  </si>
  <si>
    <t>Estudio para la Elaboración de un Plan de Acción Técnico Comercial para el Mejoramiento de la Gestión Municipal Vía Eficiencia Energética en Municipalidades Tercera Etapa</t>
  </si>
  <si>
    <t>1958/2022</t>
  </si>
  <si>
    <t>OPTIMIZACION DEL SISTEMA DE GESTION DE RESIDUOS MUNICIPALES ´PROVINCIA DE CHILOE EN LA REGION DE LOS LAGOS</t>
  </si>
  <si>
    <t>69266100-1 ASOCIACION DE MUNICIPIOS DE DESARROLLO INTERCOMUNAL DE CHILOE</t>
  </si>
  <si>
    <t>2564/2022</t>
  </si>
  <si>
    <t>Servicio de Asistencia Técnica Especializada</t>
  </si>
  <si>
    <t>65072571-9 ASOCIACION DE MUNICIPALIDADES DE LA PROVINCIA DE ARAUCO</t>
  </si>
  <si>
    <t>5677/2022</t>
  </si>
  <si>
    <t>65159174-0 ASOCIACIÓN DE MUNICIPALIDADES CORDILLERANAS DE LA ARAUCANÍA</t>
  </si>
  <si>
    <t>5676/2022</t>
  </si>
  <si>
    <t xml:space="preserve"> 5674/2022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</si>
</sst>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 #,##0_-;\-* #,##0_-;_-* &quot;-&quot;_-;_-@_-"/>
    <numFmt numFmtId="165" formatCode="_-&quot;$&quot;\ * #,##0.00_-;\-&quot;$&quot;\ * #,##0.00_-;_-&quot;$&quot;\ * &quot;-&quot;??_-;_-@_-"/>
    <numFmt numFmtId="166" formatCode="_-* #,##0.00_-;\-* #,##0.00_-;_-* &quot;-&quot;??_-;_-@_-"/>
    <numFmt numFmtId="167" formatCode="_-&quot;$&quot;* #,##0.00_-;\-&quot;$&quot;* #,##0.00_-;_-&quot;$&quot;* &quot;-&quot;??_-;_-@_-"/>
    <numFmt numFmtId="168" formatCode="_-* #,##0_-;\-* #,##0_-;_-* &quot;-&quot;??_-;_-@_-"/>
    <numFmt numFmtId="169" formatCode="_-&quot;$&quot;\ * #,##0_-;\-&quot;$&quot;\ * #,##0_-;_-&quot;$&quot;\ * &quot;-&quot;??_-;_-@_-"/>
    <numFmt numFmtId="170" formatCode="_ &quot;$&quot;* #,##0_ ;_ &quot;$&quot;* \-#,##0_ ;_ &quot;$&quot;* &quot;-&quot;??_ ;_ @_ "/>
    <numFmt numFmtId="171" formatCode="_-&quot;$&quot;\ * #,##0_-;\-&quot;$&quot;\ * #,##0_-;_-&quot;$&quot;\ * &quot;-&quot;_-;_-@_-"/>
  </numFmts>
  <fonts count="27" x14ac:knownFonts="1">
    <font>
      <sz val="10"/>
      <name val="Arial"/>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0"/>
      <name val="Arial"/>
      <family val="2"/>
    </font>
    <font>
      <sz val="10"/>
      <name val="Arial"/>
      <family val="2"/>
    </font>
    <font>
      <sz val="11"/>
      <name val="Calibri"/>
      <family val="2"/>
    </font>
    <font>
      <sz val="8"/>
      <name val="Arial"/>
      <family val="2"/>
    </font>
    <font>
      <sz val="11"/>
      <color rgb="FF000000"/>
      <name val="Calibri"/>
      <family val="2"/>
    </font>
    <font>
      <sz val="10"/>
      <color rgb="FF222222"/>
      <name val="Verdana"/>
      <family val="2"/>
    </font>
    <font>
      <sz val="10"/>
      <color rgb="FF000000"/>
      <name val="Calibri"/>
      <family val="2"/>
    </font>
    <font>
      <sz val="10"/>
      <color theme="1"/>
      <name val="Calibri"/>
      <family val="2"/>
    </font>
    <font>
      <sz val="10"/>
      <color theme="1"/>
      <name val="Verdana"/>
      <family val="2"/>
    </font>
    <font>
      <sz val="8"/>
      <name val="Calibri"/>
      <family val="2"/>
      <scheme val="minor"/>
    </font>
    <font>
      <sz val="11"/>
      <color rgb="FF000000"/>
      <name val="Calibri"/>
      <family val="2"/>
      <scheme val="minor"/>
    </font>
    <font>
      <sz val="8"/>
      <color indexed="8"/>
      <name val="Calibri"/>
      <family val="2"/>
      <scheme val="minor"/>
    </font>
    <font>
      <sz val="10"/>
      <color indexed="8"/>
      <name val="Verdana"/>
      <family val="2"/>
    </font>
    <font>
      <sz val="10"/>
      <color rgb="FF000000"/>
      <name val="Verdana"/>
      <family val="2"/>
    </font>
    <font>
      <sz val="11"/>
      <color indexed="8"/>
      <name val="Calibri"/>
      <family val="2"/>
    </font>
    <font>
      <sz val="11"/>
      <color theme="1"/>
      <name val="Calibri"/>
      <family val="2"/>
    </font>
  </fonts>
  <fills count="11">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1">
    <xf numFmtId="0" fontId="0" fillId="0" borderId="0"/>
    <xf numFmtId="164" fontId="10" fillId="0" borderId="0" applyFont="0" applyFill="0" applyBorder="0" applyAlignment="0" applyProtection="0"/>
    <xf numFmtId="164" fontId="10" fillId="0" borderId="0" applyFont="0" applyFill="0" applyBorder="0" applyAlignment="0" applyProtection="0"/>
    <xf numFmtId="41"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9" fillId="0" borderId="0" applyFont="0" applyFill="0" applyBorder="0" applyAlignment="0" applyProtection="0"/>
    <xf numFmtId="43"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5" fillId="0" borderId="0"/>
    <xf numFmtId="0" fontId="8" fillId="0" borderId="0"/>
    <xf numFmtId="9" fontId="10" fillId="0" borderId="0" applyFont="0" applyFill="0" applyBorder="0" applyAlignment="0" applyProtection="0"/>
    <xf numFmtId="167" fontId="11" fillId="0" borderId="0" applyFont="0" applyFill="0" applyBorder="0" applyAlignment="0" applyProtection="0"/>
    <xf numFmtId="165" fontId="8" fillId="0" borderId="0" applyFont="0" applyFill="0" applyBorder="0" applyAlignment="0" applyProtection="0"/>
    <xf numFmtId="0" fontId="2" fillId="0" borderId="0"/>
    <xf numFmtId="164" fontId="8" fillId="0" borderId="0" applyFont="0" applyFill="0" applyBorder="0" applyAlignment="0" applyProtection="0"/>
    <xf numFmtId="166" fontId="8" fillId="0" borderId="0" applyFont="0" applyFill="0" applyBorder="0" applyAlignment="0" applyProtection="0"/>
    <xf numFmtId="167" fontId="12" fillId="0" borderId="0" applyFont="0" applyFill="0" applyBorder="0" applyAlignment="0" applyProtection="0"/>
    <xf numFmtId="0" fontId="1" fillId="0" borderId="0"/>
    <xf numFmtId="0" fontId="1" fillId="0" borderId="0"/>
    <xf numFmtId="44"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2" fontId="8" fillId="0" borderId="0" applyFont="0" applyFill="0" applyBorder="0" applyAlignment="0" applyProtection="0"/>
  </cellStyleXfs>
  <cellXfs count="119">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Alignment="1">
      <alignment horizontal="left" vertical="justify"/>
    </xf>
    <xf numFmtId="3" fontId="4" fillId="2" borderId="1" xfId="0" applyNumberFormat="1" applyFont="1" applyFill="1" applyBorder="1" applyAlignment="1">
      <alignment horizontal="left" vertical="center"/>
    </xf>
    <xf numFmtId="0" fontId="3" fillId="3" borderId="0" xfId="0" applyFont="1" applyFill="1"/>
    <xf numFmtId="0" fontId="4" fillId="3" borderId="0" xfId="0" applyFont="1" applyFill="1" applyAlignment="1">
      <alignment horizontal="center" vertical="center"/>
    </xf>
    <xf numFmtId="0" fontId="4" fillId="3" borderId="0" xfId="0" applyFont="1" applyFill="1" applyAlignment="1">
      <alignment horizontal="left" vertical="justify"/>
    </xf>
    <xf numFmtId="0" fontId="4" fillId="3" borderId="1" xfId="0" applyFont="1" applyFill="1" applyBorder="1" applyAlignment="1">
      <alignment horizontal="center" vertical="center" wrapText="1"/>
    </xf>
    <xf numFmtId="0" fontId="3" fillId="3" borderId="1" xfId="0" applyFont="1" applyFill="1" applyBorder="1"/>
    <xf numFmtId="0" fontId="4" fillId="3" borderId="0" xfId="0" applyFont="1" applyFill="1" applyAlignment="1">
      <alignment vertical="center"/>
    </xf>
    <xf numFmtId="0" fontId="3" fillId="3" borderId="0" xfId="167" applyFont="1" applyFill="1"/>
    <xf numFmtId="0" fontId="4" fillId="3" borderId="0" xfId="167" applyFont="1" applyFill="1" applyAlignment="1">
      <alignment horizontal="center" vertical="center"/>
    </xf>
    <xf numFmtId="3" fontId="4" fillId="2" borderId="1" xfId="167" applyNumberFormat="1" applyFont="1" applyFill="1" applyBorder="1" applyAlignment="1">
      <alignment horizontal="left" vertical="center"/>
    </xf>
    <xf numFmtId="0" fontId="4" fillId="3" borderId="0" xfId="167" applyFont="1" applyFill="1" applyAlignment="1">
      <alignment horizontal="left" vertical="justify"/>
    </xf>
    <xf numFmtId="0" fontId="4" fillId="3" borderId="1" xfId="167" applyFont="1" applyFill="1" applyBorder="1" applyAlignment="1">
      <alignment horizontal="center" vertical="center" wrapText="1"/>
    </xf>
    <xf numFmtId="41" fontId="3" fillId="3" borderId="0" xfId="3" applyFont="1" applyFill="1"/>
    <xf numFmtId="41" fontId="4" fillId="3" borderId="1" xfId="3" applyFont="1" applyFill="1" applyBorder="1" applyAlignment="1">
      <alignment horizontal="center" vertical="center" wrapText="1"/>
    </xf>
    <xf numFmtId="0" fontId="4" fillId="3" borderId="0" xfId="167" applyFont="1" applyFill="1" applyAlignment="1">
      <alignment horizontal="left" vertical="center"/>
    </xf>
    <xf numFmtId="0" fontId="4" fillId="3" borderId="0" xfId="167" applyFont="1" applyFill="1" applyAlignment="1">
      <alignment horizontal="left" vertical="center" wrapText="1"/>
    </xf>
    <xf numFmtId="0" fontId="3" fillId="3" borderId="0" xfId="167" applyFont="1" applyFill="1" applyAlignment="1">
      <alignment vertical="center"/>
    </xf>
    <xf numFmtId="0" fontId="3" fillId="3" borderId="0" xfId="167" applyFont="1" applyFill="1" applyAlignment="1">
      <alignment horizontal="center" vertical="center"/>
    </xf>
    <xf numFmtId="3" fontId="4" fillId="2" borderId="1" xfId="167" applyNumberFormat="1" applyFont="1" applyFill="1" applyBorder="1" applyAlignment="1">
      <alignment horizontal="left" vertical="center" wrapText="1"/>
    </xf>
    <xf numFmtId="0" fontId="4" fillId="3" borderId="0" xfId="167" applyFont="1" applyFill="1" applyAlignment="1">
      <alignment horizontal="center" vertical="center" wrapText="1"/>
    </xf>
    <xf numFmtId="0" fontId="4" fillId="3" borderId="0" xfId="167" applyFont="1" applyFill="1" applyAlignment="1">
      <alignment horizontal="left" vertical="justify" wrapText="1"/>
    </xf>
    <xf numFmtId="0" fontId="3" fillId="3" borderId="0" xfId="167" applyFont="1" applyFill="1" applyAlignment="1">
      <alignment wrapText="1"/>
    </xf>
    <xf numFmtId="0" fontId="4" fillId="3" borderId="3" xfId="167" applyFont="1" applyFill="1" applyBorder="1" applyAlignment="1">
      <alignment vertical="center" wrapText="1"/>
    </xf>
    <xf numFmtId="0" fontId="4" fillId="3" borderId="0" xfId="167" applyFont="1" applyFill="1" applyAlignment="1">
      <alignment vertical="center"/>
    </xf>
    <xf numFmtId="0" fontId="4" fillId="0" borderId="0" xfId="0" applyFont="1" applyAlignment="1">
      <alignment vertical="center"/>
    </xf>
    <xf numFmtId="0" fontId="4" fillId="0" borderId="0" xfId="0" applyFont="1" applyAlignment="1">
      <alignment vertical="justify"/>
    </xf>
    <xf numFmtId="3" fontId="4" fillId="3" borderId="1" xfId="167" applyNumberFormat="1" applyFont="1" applyFill="1" applyBorder="1" applyAlignment="1">
      <alignment horizontal="left" vertical="center" wrapText="1"/>
    </xf>
    <xf numFmtId="0" fontId="3" fillId="3" borderId="1" xfId="0" applyFont="1" applyFill="1" applyBorder="1" applyAlignment="1">
      <alignment vertical="center"/>
    </xf>
    <xf numFmtId="168" fontId="0" fillId="0" borderId="1" xfId="68" applyNumberFormat="1" applyFont="1" applyBorder="1" applyAlignment="1">
      <alignment vertical="center"/>
    </xf>
    <xf numFmtId="0" fontId="3" fillId="3" borderId="1" xfId="0" applyFont="1" applyFill="1" applyBorder="1" applyAlignment="1">
      <alignment horizontal="center" vertical="center"/>
    </xf>
    <xf numFmtId="0" fontId="4" fillId="3" borderId="2" xfId="167" applyFont="1" applyFill="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horizontal="right" vertical="center" wrapText="1"/>
    </xf>
    <xf numFmtId="0" fontId="3" fillId="3" borderId="1" xfId="167" applyFont="1" applyFill="1" applyBorder="1"/>
    <xf numFmtId="0" fontId="8" fillId="0" borderId="4" xfId="0" applyFont="1" applyBorder="1" applyAlignment="1">
      <alignment horizontal="left" vertical="center" wrapText="1"/>
    </xf>
    <xf numFmtId="3" fontId="3" fillId="3" borderId="1" xfId="167" applyNumberFormat="1" applyFont="1" applyFill="1" applyBorder="1"/>
    <xf numFmtId="0" fontId="3" fillId="3" borderId="4" xfId="0" applyFont="1" applyFill="1" applyBorder="1" applyAlignment="1">
      <alignment vertical="center" wrapText="1"/>
    </xf>
    <xf numFmtId="0" fontId="8" fillId="0" borderId="4" xfId="0" applyFont="1" applyBorder="1" applyAlignment="1">
      <alignment horizontal="left" vertical="center"/>
    </xf>
    <xf numFmtId="0" fontId="0" fillId="0" borderId="1" xfId="0" applyBorder="1" applyProtection="1">
      <protection locked="0"/>
    </xf>
    <xf numFmtId="3" fontId="0" fillId="0" borderId="1" xfId="0" applyNumberFormat="1" applyBorder="1" applyProtection="1">
      <protection locked="0"/>
    </xf>
    <xf numFmtId="0" fontId="3" fillId="3" borderId="1" xfId="167" applyFont="1" applyFill="1" applyBorder="1" applyAlignment="1">
      <alignment wrapText="1"/>
    </xf>
    <xf numFmtId="41" fontId="3" fillId="3" borderId="1" xfId="3" applyFont="1" applyFill="1" applyBorder="1"/>
    <xf numFmtId="0" fontId="4" fillId="3" borderId="5" xfId="167" applyFont="1" applyFill="1" applyBorder="1" applyAlignment="1">
      <alignment horizontal="center" vertical="center" wrapText="1"/>
    </xf>
    <xf numFmtId="0" fontId="15" fillId="3" borderId="1" xfId="0" applyFont="1" applyFill="1" applyBorder="1"/>
    <xf numFmtId="3" fontId="15" fillId="3" borderId="1" xfId="0" applyNumberFormat="1" applyFont="1" applyFill="1" applyBorder="1"/>
    <xf numFmtId="0" fontId="3" fillId="3" borderId="1" xfId="167" applyFont="1" applyFill="1" applyBorder="1" applyAlignment="1">
      <alignment vertical="center"/>
    </xf>
    <xf numFmtId="0" fontId="16" fillId="0" borderId="1" xfId="0" applyFont="1" applyBorder="1"/>
    <xf numFmtId="0" fontId="17" fillId="4" borderId="6" xfId="0" applyFont="1" applyFill="1" applyBorder="1" applyAlignment="1">
      <alignment wrapText="1"/>
    </xf>
    <xf numFmtId="3" fontId="16" fillId="0" borderId="1" xfId="0" applyNumberFormat="1" applyFont="1" applyBorder="1"/>
    <xf numFmtId="0" fontId="16" fillId="0" borderId="4" xfId="0" applyFont="1" applyBorder="1"/>
    <xf numFmtId="0" fontId="3" fillId="3" borderId="4" xfId="167" applyFont="1" applyFill="1" applyBorder="1" applyAlignment="1">
      <alignment vertical="center"/>
    </xf>
    <xf numFmtId="3" fontId="16" fillId="0" borderId="4" xfId="0" applyNumberFormat="1" applyFont="1" applyBorder="1"/>
    <xf numFmtId="0" fontId="18" fillId="5" borderId="6" xfId="0" applyFont="1" applyFill="1" applyBorder="1" applyAlignment="1">
      <alignment wrapText="1"/>
    </xf>
    <xf numFmtId="0" fontId="19" fillId="0" borderId="1" xfId="0" applyFont="1" applyBorder="1"/>
    <xf numFmtId="0" fontId="0" fillId="0" borderId="1" xfId="0" applyBorder="1"/>
    <xf numFmtId="41" fontId="4" fillId="3" borderId="5" xfId="3" applyFont="1" applyFill="1" applyBorder="1" applyAlignment="1">
      <alignment horizontal="center" vertical="center" wrapText="1"/>
    </xf>
    <xf numFmtId="0" fontId="3" fillId="3" borderId="1" xfId="167" applyFont="1" applyFill="1" applyBorder="1" applyAlignment="1">
      <alignment horizontal="center" vertical="center" wrapText="1"/>
    </xf>
    <xf numFmtId="0" fontId="3" fillId="3" borderId="1" xfId="167" applyFont="1" applyFill="1" applyBorder="1" applyAlignment="1">
      <alignment horizontal="center" vertical="center"/>
    </xf>
    <xf numFmtId="0" fontId="3" fillId="0" borderId="1" xfId="167" applyFont="1" applyBorder="1" applyAlignment="1">
      <alignment horizontal="center" vertical="center"/>
    </xf>
    <xf numFmtId="41" fontId="3" fillId="3" borderId="1" xfId="3" applyFont="1" applyFill="1" applyBorder="1" applyAlignment="1">
      <alignment horizontal="center" vertical="center"/>
    </xf>
    <xf numFmtId="41" fontId="3" fillId="3" borderId="2" xfId="3" applyFont="1" applyFill="1" applyBorder="1" applyAlignment="1">
      <alignment horizontal="center" vertical="center"/>
    </xf>
    <xf numFmtId="41" fontId="4" fillId="3" borderId="7" xfId="3" applyFont="1" applyFill="1" applyBorder="1"/>
    <xf numFmtId="168" fontId="3" fillId="3" borderId="1" xfId="173" applyNumberFormat="1" applyFont="1" applyFill="1" applyBorder="1"/>
    <xf numFmtId="0" fontId="20" fillId="0" borderId="1" xfId="175" applyFont="1" applyBorder="1" applyAlignment="1">
      <alignment horizontal="justify" vertical="justify" wrapText="1"/>
    </xf>
    <xf numFmtId="0" fontId="21" fillId="6" borderId="1" xfId="167" applyFont="1" applyFill="1" applyBorder="1" applyAlignment="1">
      <alignment wrapText="1"/>
    </xf>
    <xf numFmtId="3" fontId="21" fillId="6" borderId="1" xfId="167" applyNumberFormat="1" applyFont="1" applyFill="1" applyBorder="1" applyAlignment="1">
      <alignment wrapText="1"/>
    </xf>
    <xf numFmtId="0" fontId="22" fillId="0" borderId="1" xfId="167" applyFont="1" applyBorder="1" applyAlignment="1">
      <alignment horizontal="left" vertical="center" wrapText="1"/>
    </xf>
    <xf numFmtId="0" fontId="22" fillId="0" borderId="1" xfId="176" applyFont="1" applyBorder="1" applyAlignment="1">
      <alignment horizontal="left" vertical="center" wrapText="1"/>
    </xf>
    <xf numFmtId="168" fontId="3" fillId="3" borderId="1" xfId="167" applyNumberFormat="1" applyFont="1" applyFill="1" applyBorder="1"/>
    <xf numFmtId="0" fontId="19" fillId="0" borderId="1" xfId="167" applyFont="1" applyBorder="1" applyAlignment="1">
      <alignment horizontal="justify" vertical="justify" wrapText="1"/>
    </xf>
    <xf numFmtId="168" fontId="19" fillId="0" borderId="1" xfId="68" applyNumberFormat="1" applyFont="1" applyBorder="1" applyAlignment="1">
      <alignment horizontal="justify" vertical="justify" wrapText="1"/>
    </xf>
    <xf numFmtId="168" fontId="3" fillId="3" borderId="1" xfId="68" applyNumberFormat="1" applyFont="1" applyFill="1" applyBorder="1" applyAlignment="1">
      <alignment horizontal="right"/>
    </xf>
    <xf numFmtId="41" fontId="19" fillId="0" borderId="1" xfId="3" applyFont="1" applyBorder="1" applyAlignment="1">
      <alignment horizontal="justify" vertical="justify" wrapText="1"/>
    </xf>
    <xf numFmtId="41" fontId="19" fillId="0" borderId="1" xfId="3" applyFont="1" applyFill="1" applyBorder="1" applyAlignment="1" applyProtection="1">
      <alignment horizontal="justify" vertical="justify" wrapText="1"/>
    </xf>
    <xf numFmtId="0" fontId="23" fillId="0" borderId="1" xfId="167" applyFont="1" applyBorder="1" applyAlignment="1">
      <alignment horizontal="left" vertical="center" wrapText="1"/>
    </xf>
    <xf numFmtId="169" fontId="23" fillId="0" borderId="1" xfId="177" applyNumberFormat="1" applyFont="1" applyFill="1" applyBorder="1" applyAlignment="1">
      <alignment vertical="center" wrapText="1"/>
    </xf>
    <xf numFmtId="0" fontId="24" fillId="6" borderId="1" xfId="167" applyFont="1" applyFill="1" applyBorder="1" applyAlignment="1">
      <alignment wrapText="1"/>
    </xf>
    <xf numFmtId="3" fontId="24" fillId="6" borderId="1" xfId="167" applyNumberFormat="1" applyFont="1" applyFill="1" applyBorder="1" applyAlignment="1">
      <alignment wrapText="1"/>
    </xf>
    <xf numFmtId="169" fontId="23" fillId="0" borderId="1" xfId="178" applyNumberFormat="1" applyFont="1" applyFill="1" applyBorder="1" applyAlignment="1">
      <alignment vertical="center" wrapText="1"/>
    </xf>
    <xf numFmtId="0" fontId="3" fillId="3" borderId="0" xfId="167" applyFont="1" applyFill="1" applyAlignment="1">
      <alignment horizontal="center"/>
    </xf>
    <xf numFmtId="0" fontId="8" fillId="0" borderId="1" xfId="167" applyBorder="1"/>
    <xf numFmtId="0" fontId="8" fillId="7" borderId="1" xfId="167" applyFill="1" applyBorder="1"/>
    <xf numFmtId="0" fontId="3" fillId="7" borderId="1" xfId="167" applyFont="1" applyFill="1" applyBorder="1" applyAlignment="1">
      <alignment vertical="center"/>
    </xf>
    <xf numFmtId="169" fontId="1" fillId="7" borderId="1" xfId="179" applyNumberFormat="1" applyFont="1" applyFill="1" applyBorder="1" applyProtection="1"/>
    <xf numFmtId="0" fontId="3" fillId="7" borderId="1" xfId="167" applyFont="1" applyFill="1" applyBorder="1"/>
    <xf numFmtId="0" fontId="8" fillId="7" borderId="1" xfId="167" applyFill="1" applyBorder="1" applyAlignment="1">
      <alignment horizontal="center"/>
    </xf>
    <xf numFmtId="42" fontId="1" fillId="7" borderId="1" xfId="180" applyFont="1" applyFill="1" applyBorder="1"/>
    <xf numFmtId="0" fontId="25" fillId="0" borderId="1" xfId="167" applyFont="1" applyBorder="1"/>
    <xf numFmtId="0" fontId="19" fillId="3" borderId="1" xfId="167" applyFont="1" applyFill="1" applyBorder="1"/>
    <xf numFmtId="0" fontId="19" fillId="7" borderId="1" xfId="167" applyFont="1" applyFill="1" applyBorder="1"/>
    <xf numFmtId="170" fontId="19" fillId="7" borderId="1" xfId="177" applyNumberFormat="1" applyFont="1" applyFill="1" applyBorder="1"/>
    <xf numFmtId="0" fontId="15" fillId="8" borderId="1" xfId="167" applyFont="1" applyFill="1" applyBorder="1"/>
    <xf numFmtId="169" fontId="15" fillId="9" borderId="1" xfId="179" applyNumberFormat="1" applyFont="1" applyFill="1" applyBorder="1" applyAlignment="1"/>
    <xf numFmtId="171" fontId="15" fillId="9" borderId="1" xfId="180" applyNumberFormat="1" applyFont="1" applyFill="1" applyBorder="1" applyAlignment="1">
      <alignment wrapText="1"/>
    </xf>
    <xf numFmtId="0" fontId="26" fillId="8" borderId="1" xfId="167" applyFont="1" applyFill="1" applyBorder="1"/>
    <xf numFmtId="169" fontId="26" fillId="9" borderId="1" xfId="179" applyNumberFormat="1" applyFont="1" applyFill="1" applyBorder="1" applyAlignment="1"/>
    <xf numFmtId="0" fontId="15" fillId="10" borderId="1" xfId="167" applyFont="1" applyFill="1" applyBorder="1"/>
    <xf numFmtId="0" fontId="13" fillId="0" borderId="1" xfId="167" applyFont="1" applyBorder="1"/>
    <xf numFmtId="169" fontId="3" fillId="3" borderId="1" xfId="167" applyNumberFormat="1" applyFont="1" applyFill="1" applyBorder="1"/>
    <xf numFmtId="0" fontId="8" fillId="0" borderId="1" xfId="167" applyBorder="1" applyAlignment="1">
      <alignment horizontal="center"/>
    </xf>
    <xf numFmtId="169" fontId="3" fillId="3" borderId="0" xfId="167" applyNumberFormat="1" applyFont="1" applyFill="1"/>
    <xf numFmtId="0" fontId="3" fillId="3" borderId="1" xfId="167" applyFont="1" applyFill="1" applyBorder="1" applyAlignment="1">
      <alignment horizontal="center"/>
    </xf>
    <xf numFmtId="0" fontId="3" fillId="3" borderId="1" xfId="167" applyFont="1" applyFill="1" applyBorder="1" applyAlignment="1">
      <alignment vertical="center" wrapText="1"/>
    </xf>
    <xf numFmtId="3" fontId="3" fillId="2" borderId="1" xfId="0" applyNumberFormat="1" applyFont="1" applyFill="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justify"/>
    </xf>
    <xf numFmtId="0" fontId="4" fillId="3" borderId="0" xfId="167" applyFont="1" applyFill="1" applyAlignment="1">
      <alignment horizontal="left" vertical="center"/>
    </xf>
    <xf numFmtId="0" fontId="4" fillId="3" borderId="0" xfId="167" applyFont="1" applyFill="1" applyAlignment="1">
      <alignment horizontal="left" vertical="justify"/>
    </xf>
    <xf numFmtId="3" fontId="3" fillId="2" borderId="1" xfId="167" applyNumberFormat="1" applyFont="1" applyFill="1" applyBorder="1" applyAlignment="1">
      <alignment horizontal="left" vertical="center" wrapText="1"/>
    </xf>
    <xf numFmtId="0" fontId="4" fillId="3" borderId="0" xfId="167" applyFont="1" applyFill="1" applyAlignment="1">
      <alignment vertical="center" wrapText="1"/>
    </xf>
    <xf numFmtId="0" fontId="4" fillId="3" borderId="0" xfId="167" applyFont="1" applyFill="1" applyAlignment="1">
      <alignment vertical="center"/>
    </xf>
    <xf numFmtId="0" fontId="4" fillId="3" borderId="0" xfId="167" applyFont="1" applyFill="1" applyAlignment="1">
      <alignment horizontal="left" vertical="center" wrapText="1"/>
    </xf>
    <xf numFmtId="3" fontId="3" fillId="2" borderId="8" xfId="167" applyNumberFormat="1" applyFont="1" applyFill="1" applyBorder="1" applyAlignment="1">
      <alignment horizontal="left" vertical="center" wrapText="1"/>
    </xf>
    <xf numFmtId="3" fontId="3" fillId="2" borderId="9" xfId="167" applyNumberFormat="1" applyFont="1" applyFill="1" applyBorder="1" applyAlignment="1">
      <alignment horizontal="left" vertical="center" wrapText="1"/>
    </xf>
    <xf numFmtId="3" fontId="3" fillId="2" borderId="10" xfId="167" applyNumberFormat="1" applyFont="1" applyFill="1" applyBorder="1" applyAlignment="1">
      <alignment horizontal="left" vertical="center" wrapText="1"/>
    </xf>
  </cellXfs>
  <cellStyles count="181">
    <cellStyle name="Millares [0] 2" xfId="1"/>
    <cellStyle name="Millares [0] 3" xfId="2"/>
    <cellStyle name="Millares [0] 4" xfId="3"/>
    <cellStyle name="Millares [0] 5" xfId="172"/>
    <cellStyle name="Millares 10" xfId="4"/>
    <cellStyle name="Millares 100" xfId="5"/>
    <cellStyle name="Millares 101" xfId="6"/>
    <cellStyle name="Millares 102" xfId="7"/>
    <cellStyle name="Millares 103" xfId="8"/>
    <cellStyle name="Millares 104" xfId="9"/>
    <cellStyle name="Millares 105" xfId="10"/>
    <cellStyle name="Millares 106" xfId="11"/>
    <cellStyle name="Millares 107" xfId="12"/>
    <cellStyle name="Millares 108" xfId="13"/>
    <cellStyle name="Millares 109" xfId="14"/>
    <cellStyle name="Millares 11" xfId="15"/>
    <cellStyle name="Millares 110" xfId="16"/>
    <cellStyle name="Millares 111" xfId="17"/>
    <cellStyle name="Millares 112" xfId="18"/>
    <cellStyle name="Millares 113" xfId="19"/>
    <cellStyle name="Millares 114" xfId="20"/>
    <cellStyle name="Millares 115" xfId="21"/>
    <cellStyle name="Millares 116" xfId="22"/>
    <cellStyle name="Millares 117" xfId="23"/>
    <cellStyle name="Millares 118" xfId="24"/>
    <cellStyle name="Millares 119" xfId="25"/>
    <cellStyle name="Millares 12" xfId="26"/>
    <cellStyle name="Millares 120" xfId="27"/>
    <cellStyle name="Millares 121" xfId="28"/>
    <cellStyle name="Millares 122" xfId="29"/>
    <cellStyle name="Millares 123" xfId="30"/>
    <cellStyle name="Millares 124" xfId="31"/>
    <cellStyle name="Millares 125" xfId="32"/>
    <cellStyle name="Millares 126" xfId="33"/>
    <cellStyle name="Millares 127" xfId="34"/>
    <cellStyle name="Millares 128" xfId="35"/>
    <cellStyle name="Millares 129" xfId="36"/>
    <cellStyle name="Millares 13" xfId="37"/>
    <cellStyle name="Millares 130" xfId="38"/>
    <cellStyle name="Millares 131" xfId="39"/>
    <cellStyle name="Millares 132" xfId="40"/>
    <cellStyle name="Millares 133" xfId="41"/>
    <cellStyle name="Millares 134" xfId="42"/>
    <cellStyle name="Millares 135" xfId="43"/>
    <cellStyle name="Millares 136" xfId="44"/>
    <cellStyle name="Millares 137" xfId="45"/>
    <cellStyle name="Millares 138" xfId="46"/>
    <cellStyle name="Millares 139" xfId="47"/>
    <cellStyle name="Millares 14" xfId="48"/>
    <cellStyle name="Millares 140" xfId="49"/>
    <cellStyle name="Millares 141" xfId="50"/>
    <cellStyle name="Millares 142" xfId="51"/>
    <cellStyle name="Millares 143" xfId="52"/>
    <cellStyle name="Millares 144" xfId="53"/>
    <cellStyle name="Millares 145" xfId="54"/>
    <cellStyle name="Millares 146" xfId="55"/>
    <cellStyle name="Millares 147" xfId="56"/>
    <cellStyle name="Millares 148" xfId="57"/>
    <cellStyle name="Millares 149" xfId="58"/>
    <cellStyle name="Millares 15" xfId="59"/>
    <cellStyle name="Millares 150" xfId="60"/>
    <cellStyle name="Millares 151" xfId="61"/>
    <cellStyle name="Millares 152" xfId="62"/>
    <cellStyle name="Millares 153" xfId="63"/>
    <cellStyle name="Millares 154" xfId="64"/>
    <cellStyle name="Millares 155" xfId="65"/>
    <cellStyle name="Millares 156" xfId="66"/>
    <cellStyle name="Millares 157" xfId="67"/>
    <cellStyle name="Millares 158" xfId="68"/>
    <cellStyle name="Millares 159" xfId="173"/>
    <cellStyle name="Millares 16" xfId="69"/>
    <cellStyle name="Millares 17" xfId="70"/>
    <cellStyle name="Millares 18" xfId="71"/>
    <cellStyle name="Millares 19" xfId="72"/>
    <cellStyle name="Millares 2" xfId="73"/>
    <cellStyle name="Millares 2 2" xfId="74"/>
    <cellStyle name="Millares 2 3" xfId="75"/>
    <cellStyle name="Millares 20" xfId="76"/>
    <cellStyle name="Millares 21" xfId="77"/>
    <cellStyle name="Millares 22" xfId="78"/>
    <cellStyle name="Millares 23" xfId="79"/>
    <cellStyle name="Millares 24" xfId="80"/>
    <cellStyle name="Millares 25" xfId="81"/>
    <cellStyle name="Millares 26" xfId="82"/>
    <cellStyle name="Millares 27" xfId="83"/>
    <cellStyle name="Millares 28" xfId="84"/>
    <cellStyle name="Millares 29" xfId="85"/>
    <cellStyle name="Millares 3" xfId="86"/>
    <cellStyle name="Millares 30" xfId="87"/>
    <cellStyle name="Millares 31" xfId="88"/>
    <cellStyle name="Millares 32" xfId="89"/>
    <cellStyle name="Millares 33" xfId="90"/>
    <cellStyle name="Millares 34" xfId="91"/>
    <cellStyle name="Millares 35" xfId="92"/>
    <cellStyle name="Millares 36" xfId="93"/>
    <cellStyle name="Millares 37" xfId="94"/>
    <cellStyle name="Millares 38" xfId="95"/>
    <cellStyle name="Millares 39" xfId="96"/>
    <cellStyle name="Millares 4" xfId="97"/>
    <cellStyle name="Millares 40" xfId="98"/>
    <cellStyle name="Millares 41" xfId="99"/>
    <cellStyle name="Millares 42" xfId="100"/>
    <cellStyle name="Millares 43" xfId="101"/>
    <cellStyle name="Millares 44" xfId="102"/>
    <cellStyle name="Millares 45" xfId="103"/>
    <cellStyle name="Millares 46" xfId="104"/>
    <cellStyle name="Millares 47" xfId="105"/>
    <cellStyle name="Millares 48" xfId="106"/>
    <cellStyle name="Millares 49" xfId="107"/>
    <cellStyle name="Millares 5" xfId="108"/>
    <cellStyle name="Millares 50" xfId="109"/>
    <cellStyle name="Millares 51" xfId="110"/>
    <cellStyle name="Millares 52" xfId="111"/>
    <cellStyle name="Millares 53" xfId="112"/>
    <cellStyle name="Millares 54" xfId="113"/>
    <cellStyle name="Millares 55" xfId="114"/>
    <cellStyle name="Millares 56" xfId="115"/>
    <cellStyle name="Millares 57" xfId="116"/>
    <cellStyle name="Millares 58" xfId="117"/>
    <cellStyle name="Millares 59" xfId="118"/>
    <cellStyle name="Millares 6" xfId="119"/>
    <cellStyle name="Millares 60" xfId="120"/>
    <cellStyle name="Millares 61" xfId="121"/>
    <cellStyle name="Millares 62" xfId="122"/>
    <cellStyle name="Millares 63" xfId="123"/>
    <cellStyle name="Millares 64" xfId="124"/>
    <cellStyle name="Millares 65" xfId="125"/>
    <cellStyle name="Millares 66" xfId="126"/>
    <cellStyle name="Millares 67" xfId="127"/>
    <cellStyle name="Millares 68" xfId="128"/>
    <cellStyle name="Millares 69" xfId="129"/>
    <cellStyle name="Millares 7" xfId="130"/>
    <cellStyle name="Millares 70" xfId="131"/>
    <cellStyle name="Millares 71" xfId="132"/>
    <cellStyle name="Millares 72" xfId="133"/>
    <cellStyle name="Millares 73" xfId="134"/>
    <cellStyle name="Millares 74" xfId="135"/>
    <cellStyle name="Millares 75" xfId="136"/>
    <cellStyle name="Millares 76" xfId="137"/>
    <cellStyle name="Millares 77" xfId="138"/>
    <cellStyle name="Millares 78" xfId="139"/>
    <cellStyle name="Millares 79" xfId="140"/>
    <cellStyle name="Millares 8" xfId="141"/>
    <cellStyle name="Millares 80" xfId="142"/>
    <cellStyle name="Millares 81" xfId="143"/>
    <cellStyle name="Millares 82" xfId="144"/>
    <cellStyle name="Millares 83" xfId="145"/>
    <cellStyle name="Millares 84" xfId="146"/>
    <cellStyle name="Millares 85" xfId="147"/>
    <cellStyle name="Millares 86" xfId="148"/>
    <cellStyle name="Millares 87" xfId="149"/>
    <cellStyle name="Millares 88" xfId="150"/>
    <cellStyle name="Millares 89" xfId="151"/>
    <cellStyle name="Millares 9" xfId="152"/>
    <cellStyle name="Millares 90" xfId="153"/>
    <cellStyle name="Millares 91" xfId="154"/>
    <cellStyle name="Millares 92" xfId="155"/>
    <cellStyle name="Millares 93" xfId="156"/>
    <cellStyle name="Millares 94" xfId="157"/>
    <cellStyle name="Millares 95" xfId="158"/>
    <cellStyle name="Millares 96" xfId="159"/>
    <cellStyle name="Millares 97" xfId="160"/>
    <cellStyle name="Millares 98" xfId="161"/>
    <cellStyle name="Millares 99" xfId="162"/>
    <cellStyle name="Moneda [0] 2" xfId="180"/>
    <cellStyle name="Moneda 2" xfId="163"/>
    <cellStyle name="Moneda 2 2" xfId="178"/>
    <cellStyle name="Moneda 3" xfId="164"/>
    <cellStyle name="Moneda 3 2" xfId="179"/>
    <cellStyle name="Moneda 4" xfId="169"/>
    <cellStyle name="Moneda 5" xfId="170"/>
    <cellStyle name="Moneda 6" xfId="174"/>
    <cellStyle name="Moneda 7" xfId="177"/>
    <cellStyle name="Normal" xfId="0" builtinId="0"/>
    <cellStyle name="Normal 2" xfId="165"/>
    <cellStyle name="Normal 2 2" xfId="166"/>
    <cellStyle name="Normal 2 3" xfId="171"/>
    <cellStyle name="Normal 2 4" xfId="176"/>
    <cellStyle name="Normal 3" xfId="167"/>
    <cellStyle name="Normal 8" xfId="175"/>
    <cellStyle name="Porcentaje 2" xfId="1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700-000001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DA032B67-137E-4812-8204-B7CC076D6A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53C0C8D2-E606-44CB-92CF-FFB14B25E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51E185C-3C13-464A-B2B8-035BEBADA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4F72384E-F972-4A80-B3C2-24A7771EB8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2F354C31-4195-4000-B052-A976C62277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1038225</xdr:colOff>
      <xdr:row>6</xdr:row>
      <xdr:rowOff>95250</xdr:rowOff>
    </xdr:to>
    <xdr:pic>
      <xdr:nvPicPr>
        <xdr:cNvPr id="3" name="1 Imagen">
          <a:extLst>
            <a:ext uri="{FF2B5EF4-FFF2-40B4-BE49-F238E27FC236}">
              <a16:creationId xmlns:a16="http://schemas.microsoft.com/office/drawing/2014/main" id="{11C93F4D-650F-4512-A030-8C8E948920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828675</xdr:colOff>
      <xdr:row>6</xdr:row>
      <xdr:rowOff>66675</xdr:rowOff>
    </xdr:to>
    <xdr:pic>
      <xdr:nvPicPr>
        <xdr:cNvPr id="2" name="1 Imagen">
          <a:extLst>
            <a:ext uri="{FF2B5EF4-FFF2-40B4-BE49-F238E27FC236}">
              <a16:creationId xmlns:a16="http://schemas.microsoft.com/office/drawing/2014/main" id="{121C2305-751A-4479-984E-BC4151EE4D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7557EB50-2036-4AFE-8E58-D410193682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C0BF3E54-C6ED-4B0F-84C6-CEBF7DB5C9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9525</xdr:colOff>
      <xdr:row>0</xdr:row>
      <xdr:rowOff>0</xdr:rowOff>
    </xdr:from>
    <xdr:ext cx="1057275" cy="1066800"/>
    <xdr:pic>
      <xdr:nvPicPr>
        <xdr:cNvPr id="4" name="1 Imagen">
          <a:extLst>
            <a:ext uri="{FF2B5EF4-FFF2-40B4-BE49-F238E27FC236}">
              <a16:creationId xmlns:a16="http://schemas.microsoft.com/office/drawing/2014/main" id="{225DB1C3-6B47-4C11-B229-D590C53851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0</xdr:rowOff>
    </xdr:from>
    <xdr:ext cx="1057275" cy="1066800"/>
    <xdr:pic>
      <xdr:nvPicPr>
        <xdr:cNvPr id="5" name="1 Imagen">
          <a:extLst>
            <a:ext uri="{FF2B5EF4-FFF2-40B4-BE49-F238E27FC236}">
              <a16:creationId xmlns:a16="http://schemas.microsoft.com/office/drawing/2014/main" id="{FCB1F9F5-2573-46C6-AE13-6C0D4F130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4596E2D6-BD1B-4D55-9FC3-872E09DDB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18EF341D-985A-4E42-8A09-5ACC3EE6B4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4" name="1 Imagen">
          <a:extLst>
            <a:ext uri="{FF2B5EF4-FFF2-40B4-BE49-F238E27FC236}">
              <a16:creationId xmlns:a16="http://schemas.microsoft.com/office/drawing/2014/main" id="{718E93E8-B36F-4A6D-B1C6-CDBC3DFC45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5" name="1 Imagen">
          <a:extLst>
            <a:ext uri="{FF2B5EF4-FFF2-40B4-BE49-F238E27FC236}">
              <a16:creationId xmlns:a16="http://schemas.microsoft.com/office/drawing/2014/main" id="{A89B6F43-CFD8-4C1C-8DCD-96B33D75E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A2FF35B-4199-4294-8C56-454105CF50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85A6E65B-5F01-4AE2-8E79-A15847A2A0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FB62A122-2F73-4120-B4F4-D0484523D5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DE6FA8B3-0844-480E-A266-EDBDACCF8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C0FB117-3D0F-4071-8FDD-C2F814AA5F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1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28096E8B-410D-4611-A8E1-C00633ADCF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8:H22"/>
  <sheetViews>
    <sheetView showGridLines="0" zoomScaleNormal="100" zoomScaleSheetLayoutView="100" workbookViewId="0">
      <selection activeCell="C13" sqref="C13:G16"/>
    </sheetView>
  </sheetViews>
  <sheetFormatPr baseColWidth="10" defaultColWidth="11.42578125" defaultRowHeight="12.75" x14ac:dyDescent="0.2"/>
  <cols>
    <col min="1" max="1" width="2.140625" style="1" customWidth="1"/>
    <col min="2" max="2" width="22.42578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x14ac:dyDescent="0.2">
      <c r="B8" s="10" t="s">
        <v>37</v>
      </c>
      <c r="C8" s="10"/>
      <c r="D8" s="28"/>
      <c r="E8" s="28"/>
      <c r="F8" s="28"/>
      <c r="G8" s="28"/>
    </row>
    <row r="9" spans="2:7" x14ac:dyDescent="0.2">
      <c r="B9" s="108" t="s">
        <v>38</v>
      </c>
      <c r="C9" s="108"/>
    </row>
    <row r="10" spans="2:7" x14ac:dyDescent="0.2">
      <c r="B10" s="108" t="s">
        <v>39</v>
      </c>
      <c r="C10" s="108"/>
    </row>
    <row r="11" spans="2:7" ht="12.75" customHeight="1" x14ac:dyDescent="0.2">
      <c r="B11" s="29" t="s">
        <v>8</v>
      </c>
      <c r="C11" s="29"/>
    </row>
    <row r="12" spans="2:7" x14ac:dyDescent="0.2">
      <c r="B12" s="2"/>
      <c r="C12" s="2"/>
    </row>
    <row r="13" spans="2:7" ht="96.75" customHeight="1" x14ac:dyDescent="0.2">
      <c r="B13" s="4" t="s">
        <v>0</v>
      </c>
      <c r="C13" s="107" t="s">
        <v>45</v>
      </c>
      <c r="D13" s="107"/>
      <c r="E13" s="107"/>
      <c r="F13" s="107"/>
      <c r="G13" s="107"/>
    </row>
    <row r="14" spans="2:7" x14ac:dyDescent="0.2">
      <c r="B14" s="2"/>
      <c r="C14" s="2"/>
    </row>
    <row r="15" spans="2:7" x14ac:dyDescent="0.2">
      <c r="B15" s="2"/>
      <c r="C15" s="2"/>
    </row>
    <row r="16" spans="2:7" ht="55.5" customHeight="1" x14ac:dyDescent="0.2">
      <c r="B16" s="4" t="s">
        <v>1</v>
      </c>
      <c r="C16" s="107" t="s">
        <v>46</v>
      </c>
      <c r="D16" s="107"/>
      <c r="E16" s="107"/>
      <c r="F16" s="107"/>
      <c r="G16" s="107"/>
    </row>
    <row r="17" spans="2:8" x14ac:dyDescent="0.2">
      <c r="B17" s="3"/>
      <c r="C17" s="3"/>
    </row>
    <row r="20" spans="2:8" s="5" customFormat="1" ht="29.25" customHeight="1" x14ac:dyDescent="0.2">
      <c r="B20" s="8" t="s">
        <v>2</v>
      </c>
      <c r="C20" s="8" t="s">
        <v>3</v>
      </c>
      <c r="D20" s="8" t="s">
        <v>4</v>
      </c>
      <c r="E20" s="8" t="s">
        <v>5</v>
      </c>
      <c r="F20" s="8" t="s">
        <v>6</v>
      </c>
      <c r="G20" s="8" t="s">
        <v>7</v>
      </c>
      <c r="H20" s="8" t="s">
        <v>10</v>
      </c>
    </row>
    <row r="21" spans="2:8" s="5" customFormat="1" x14ac:dyDescent="0.2">
      <c r="B21" s="9"/>
      <c r="C21" s="9"/>
      <c r="D21" s="9"/>
      <c r="E21" s="9"/>
      <c r="F21" s="9"/>
      <c r="G21" s="9"/>
    </row>
    <row r="22" spans="2:8" ht="128.25" customHeight="1" x14ac:dyDescent="0.2"/>
  </sheetData>
  <mergeCells count="4">
    <mergeCell ref="C16:G16"/>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71"/>
  <sheetViews>
    <sheetView topLeftCell="A13" workbookViewId="0">
      <selection activeCell="H10" sqref="H10"/>
    </sheetView>
  </sheetViews>
  <sheetFormatPr baseColWidth="10" defaultColWidth="11.42578125" defaultRowHeight="12.75" x14ac:dyDescent="0.2"/>
  <cols>
    <col min="1" max="1" width="2.140625" style="11" customWidth="1"/>
    <col min="2" max="2" width="64.7109375" style="11" customWidth="1"/>
    <col min="3" max="3" width="27.5703125" style="11" customWidth="1"/>
    <col min="4" max="4" width="27.28515625" style="11" bestFit="1" customWidth="1"/>
    <col min="5" max="5" width="25.85546875" style="11" customWidth="1"/>
    <col min="6" max="6" width="17.85546875" style="11" bestFit="1" customWidth="1"/>
    <col min="7" max="7" width="20.85546875" style="11" customWidth="1"/>
    <col min="8" max="8" width="27.7109375" style="11" customWidth="1"/>
    <col min="9" max="9" width="18.7109375" style="11" customWidth="1"/>
    <col min="10" max="10" width="21.140625" style="11" customWidth="1"/>
    <col min="11" max="16384" width="11.42578125" style="11"/>
  </cols>
  <sheetData>
    <row r="8" spans="2:7" x14ac:dyDescent="0.2">
      <c r="B8" s="10" t="s">
        <v>78</v>
      </c>
      <c r="C8" s="10"/>
    </row>
    <row r="9" spans="2:7" x14ac:dyDescent="0.2">
      <c r="B9" s="108" t="s">
        <v>38</v>
      </c>
      <c r="C9" s="108"/>
    </row>
    <row r="10" spans="2:7" x14ac:dyDescent="0.2">
      <c r="B10" s="108" t="s">
        <v>39</v>
      </c>
      <c r="C10" s="108"/>
    </row>
    <row r="11" spans="2:7" x14ac:dyDescent="0.2">
      <c r="B11" s="111" t="s">
        <v>30</v>
      </c>
      <c r="C11" s="111"/>
    </row>
    <row r="12" spans="2:7" x14ac:dyDescent="0.2">
      <c r="B12" s="113" t="s">
        <v>31</v>
      </c>
      <c r="C12" s="114"/>
      <c r="D12" s="114"/>
    </row>
    <row r="13" spans="2:7" x14ac:dyDescent="0.2">
      <c r="B13" s="12"/>
      <c r="C13" s="12"/>
    </row>
    <row r="14" spans="2:7" ht="96.75" customHeight="1" x14ac:dyDescent="0.2">
      <c r="B14" s="13" t="s">
        <v>0</v>
      </c>
      <c r="C14" s="107" t="s">
        <v>45</v>
      </c>
      <c r="D14" s="107"/>
      <c r="E14" s="107"/>
      <c r="F14" s="107"/>
      <c r="G14" s="107"/>
    </row>
    <row r="15" spans="2:7" x14ac:dyDescent="0.2">
      <c r="B15" s="12"/>
      <c r="C15" s="6"/>
      <c r="D15" s="5"/>
      <c r="E15" s="5"/>
      <c r="F15" s="5"/>
      <c r="G15" s="5"/>
    </row>
    <row r="16" spans="2:7" x14ac:dyDescent="0.2">
      <c r="B16" s="12"/>
      <c r="C16" s="6"/>
      <c r="D16" s="5"/>
      <c r="E16" s="5"/>
      <c r="F16" s="5"/>
      <c r="G16" s="5"/>
    </row>
    <row r="17" spans="2:10" ht="55.5" customHeight="1" x14ac:dyDescent="0.2">
      <c r="B17" s="13" t="s">
        <v>1</v>
      </c>
      <c r="C17" s="107" t="s">
        <v>46</v>
      </c>
      <c r="D17" s="107"/>
      <c r="E17" s="107"/>
      <c r="F17" s="107"/>
      <c r="G17" s="107"/>
    </row>
    <row r="18" spans="2:10" x14ac:dyDescent="0.2">
      <c r="B18" s="14"/>
      <c r="C18" s="14"/>
    </row>
    <row r="21" spans="2:10" ht="40.5" customHeight="1" x14ac:dyDescent="0.2">
      <c r="B21" s="46" t="s">
        <v>3</v>
      </c>
      <c r="C21" s="46" t="s">
        <v>2</v>
      </c>
      <c r="D21" s="46" t="s">
        <v>4</v>
      </c>
      <c r="E21" s="46" t="s">
        <v>5</v>
      </c>
      <c r="F21" s="46" t="s">
        <v>6</v>
      </c>
      <c r="G21" s="46" t="s">
        <v>7</v>
      </c>
      <c r="H21" s="46" t="s">
        <v>13</v>
      </c>
      <c r="I21" s="46" t="s">
        <v>11</v>
      </c>
      <c r="J21" s="46" t="s">
        <v>12</v>
      </c>
    </row>
    <row r="22" spans="2:10" ht="15" x14ac:dyDescent="0.25">
      <c r="B22" s="37" t="s">
        <v>75</v>
      </c>
      <c r="C22" s="47" t="s">
        <v>52</v>
      </c>
      <c r="D22" s="37" t="s">
        <v>76</v>
      </c>
      <c r="E22" s="47" t="s">
        <v>52</v>
      </c>
      <c r="F22" s="48">
        <v>113037625</v>
      </c>
      <c r="G22" s="37" t="s">
        <v>77</v>
      </c>
      <c r="H22" s="37" t="s">
        <v>109</v>
      </c>
      <c r="I22" s="48">
        <v>113037625</v>
      </c>
      <c r="J22" s="37" t="s">
        <v>76</v>
      </c>
    </row>
    <row r="23" spans="2:10" ht="15" x14ac:dyDescent="0.25">
      <c r="B23" s="37" t="s">
        <v>75</v>
      </c>
      <c r="C23" s="47" t="s">
        <v>72</v>
      </c>
      <c r="D23" s="37" t="s">
        <v>76</v>
      </c>
      <c r="E23" s="47" t="s">
        <v>72</v>
      </c>
      <c r="F23" s="48">
        <v>115135194</v>
      </c>
      <c r="G23" s="37" t="s">
        <v>77</v>
      </c>
      <c r="H23" s="37" t="s">
        <v>109</v>
      </c>
      <c r="I23" s="48">
        <v>115135194</v>
      </c>
      <c r="J23" s="37" t="s">
        <v>76</v>
      </c>
    </row>
    <row r="24" spans="2:10" ht="15" x14ac:dyDescent="0.25">
      <c r="B24" s="37" t="s">
        <v>75</v>
      </c>
      <c r="C24" s="47" t="s">
        <v>69</v>
      </c>
      <c r="D24" s="37" t="s">
        <v>76</v>
      </c>
      <c r="E24" s="47" t="s">
        <v>69</v>
      </c>
      <c r="F24" s="48">
        <v>69783740</v>
      </c>
      <c r="G24" s="37" t="s">
        <v>77</v>
      </c>
      <c r="H24" s="37" t="s">
        <v>109</v>
      </c>
      <c r="I24" s="48">
        <v>69783740</v>
      </c>
      <c r="J24" s="37" t="s">
        <v>76</v>
      </c>
    </row>
    <row r="25" spans="2:10" ht="15" x14ac:dyDescent="0.25">
      <c r="B25" s="37" t="s">
        <v>75</v>
      </c>
      <c r="C25" s="47" t="s">
        <v>79</v>
      </c>
      <c r="D25" s="37" t="s">
        <v>76</v>
      </c>
      <c r="E25" s="47" t="s">
        <v>79</v>
      </c>
      <c r="F25" s="48">
        <v>63705846</v>
      </c>
      <c r="G25" s="37" t="s">
        <v>77</v>
      </c>
      <c r="H25" s="37" t="s">
        <v>109</v>
      </c>
      <c r="I25" s="48">
        <v>63705846</v>
      </c>
      <c r="J25" s="37" t="s">
        <v>76</v>
      </c>
    </row>
    <row r="26" spans="2:10" ht="15" x14ac:dyDescent="0.25">
      <c r="B26" s="37" t="s">
        <v>75</v>
      </c>
      <c r="C26" s="47" t="s">
        <v>71</v>
      </c>
      <c r="D26" s="37" t="s">
        <v>76</v>
      </c>
      <c r="E26" s="47" t="s">
        <v>71</v>
      </c>
      <c r="F26" s="48">
        <v>138634795</v>
      </c>
      <c r="G26" s="37" t="s">
        <v>77</v>
      </c>
      <c r="H26" s="37" t="s">
        <v>109</v>
      </c>
      <c r="I26" s="48">
        <v>138634795</v>
      </c>
      <c r="J26" s="37" t="s">
        <v>76</v>
      </c>
    </row>
    <row r="27" spans="2:10" ht="15" x14ac:dyDescent="0.25">
      <c r="B27" s="37" t="s">
        <v>75</v>
      </c>
      <c r="C27" s="47" t="s">
        <v>61</v>
      </c>
      <c r="D27" s="37" t="s">
        <v>76</v>
      </c>
      <c r="E27" s="47" t="s">
        <v>61</v>
      </c>
      <c r="F27" s="48">
        <v>132840381</v>
      </c>
      <c r="G27" s="37" t="s">
        <v>77</v>
      </c>
      <c r="H27" s="37" t="s">
        <v>109</v>
      </c>
      <c r="I27" s="48">
        <v>132840381</v>
      </c>
      <c r="J27" s="37" t="s">
        <v>76</v>
      </c>
    </row>
    <row r="28" spans="2:10" ht="15" x14ac:dyDescent="0.25">
      <c r="B28" s="37" t="s">
        <v>75</v>
      </c>
      <c r="C28" s="47" t="s">
        <v>53</v>
      </c>
      <c r="D28" s="37" t="s">
        <v>76</v>
      </c>
      <c r="E28" s="47" t="s">
        <v>53</v>
      </c>
      <c r="F28" s="48">
        <v>86615833</v>
      </c>
      <c r="G28" s="37" t="s">
        <v>77</v>
      </c>
      <c r="H28" s="37" t="s">
        <v>109</v>
      </c>
      <c r="I28" s="48">
        <v>86615833</v>
      </c>
      <c r="J28" s="37" t="s">
        <v>76</v>
      </c>
    </row>
    <row r="29" spans="2:10" ht="15" x14ac:dyDescent="0.25">
      <c r="B29" s="37" t="s">
        <v>75</v>
      </c>
      <c r="C29" s="47" t="s">
        <v>80</v>
      </c>
      <c r="D29" s="37" t="s">
        <v>76</v>
      </c>
      <c r="E29" s="47" t="s">
        <v>80</v>
      </c>
      <c r="F29" s="48">
        <v>81316228</v>
      </c>
      <c r="G29" s="37" t="s">
        <v>77</v>
      </c>
      <c r="H29" s="37" t="s">
        <v>109</v>
      </c>
      <c r="I29" s="48">
        <v>81316228</v>
      </c>
      <c r="J29" s="37" t="s">
        <v>76</v>
      </c>
    </row>
    <row r="30" spans="2:10" ht="15" x14ac:dyDescent="0.25">
      <c r="B30" s="37" t="s">
        <v>75</v>
      </c>
      <c r="C30" s="47" t="s">
        <v>81</v>
      </c>
      <c r="D30" s="37" t="s">
        <v>76</v>
      </c>
      <c r="E30" s="47" t="s">
        <v>81</v>
      </c>
      <c r="F30" s="48">
        <v>62341080</v>
      </c>
      <c r="G30" s="37" t="s">
        <v>77</v>
      </c>
      <c r="H30" s="37" t="s">
        <v>109</v>
      </c>
      <c r="I30" s="48">
        <v>62341080</v>
      </c>
      <c r="J30" s="37" t="s">
        <v>76</v>
      </c>
    </row>
    <row r="31" spans="2:10" ht="15" x14ac:dyDescent="0.25">
      <c r="B31" s="37" t="s">
        <v>75</v>
      </c>
      <c r="C31" s="47" t="s">
        <v>82</v>
      </c>
      <c r="D31" s="37" t="s">
        <v>76</v>
      </c>
      <c r="E31" s="47" t="s">
        <v>82</v>
      </c>
      <c r="F31" s="48">
        <v>113189320</v>
      </c>
      <c r="G31" s="37" t="s">
        <v>77</v>
      </c>
      <c r="H31" s="37" t="s">
        <v>109</v>
      </c>
      <c r="I31" s="48">
        <v>113189320</v>
      </c>
      <c r="J31" s="37" t="s">
        <v>76</v>
      </c>
    </row>
    <row r="32" spans="2:10" ht="15" x14ac:dyDescent="0.25">
      <c r="B32" s="37" t="s">
        <v>75</v>
      </c>
      <c r="C32" s="47" t="s">
        <v>54</v>
      </c>
      <c r="D32" s="37" t="s">
        <v>76</v>
      </c>
      <c r="E32" s="47" t="s">
        <v>54</v>
      </c>
      <c r="F32" s="48">
        <v>120204597</v>
      </c>
      <c r="G32" s="37" t="s">
        <v>77</v>
      </c>
      <c r="H32" s="37" t="s">
        <v>109</v>
      </c>
      <c r="I32" s="48">
        <v>120204597</v>
      </c>
      <c r="J32" s="37" t="s">
        <v>76</v>
      </c>
    </row>
    <row r="33" spans="2:10" ht="15" x14ac:dyDescent="0.25">
      <c r="B33" s="37" t="s">
        <v>75</v>
      </c>
      <c r="C33" s="47" t="s">
        <v>83</v>
      </c>
      <c r="D33" s="37" t="s">
        <v>76</v>
      </c>
      <c r="E33" s="47" t="s">
        <v>83</v>
      </c>
      <c r="F33" s="48">
        <v>87864881</v>
      </c>
      <c r="G33" s="37" t="s">
        <v>77</v>
      </c>
      <c r="H33" s="37" t="s">
        <v>109</v>
      </c>
      <c r="I33" s="48">
        <v>87864881</v>
      </c>
      <c r="J33" s="37" t="s">
        <v>76</v>
      </c>
    </row>
    <row r="34" spans="2:10" ht="15" x14ac:dyDescent="0.25">
      <c r="B34" s="37" t="s">
        <v>75</v>
      </c>
      <c r="C34" s="47" t="s">
        <v>84</v>
      </c>
      <c r="D34" s="37" t="s">
        <v>76</v>
      </c>
      <c r="E34" s="47" t="s">
        <v>84</v>
      </c>
      <c r="F34" s="48">
        <v>66580529</v>
      </c>
      <c r="G34" s="37" t="s">
        <v>77</v>
      </c>
      <c r="H34" s="37" t="s">
        <v>109</v>
      </c>
      <c r="I34" s="48">
        <v>66580529</v>
      </c>
      <c r="J34" s="37" t="s">
        <v>76</v>
      </c>
    </row>
    <row r="35" spans="2:10" ht="15" x14ac:dyDescent="0.25">
      <c r="B35" s="37" t="s">
        <v>75</v>
      </c>
      <c r="C35" s="47" t="s">
        <v>70</v>
      </c>
      <c r="D35" s="37" t="s">
        <v>76</v>
      </c>
      <c r="E35" s="47" t="s">
        <v>70</v>
      </c>
      <c r="F35" s="48">
        <v>111309958</v>
      </c>
      <c r="G35" s="37" t="s">
        <v>77</v>
      </c>
      <c r="H35" s="37" t="s">
        <v>109</v>
      </c>
      <c r="I35" s="48">
        <v>111309958</v>
      </c>
      <c r="J35" s="37" t="s">
        <v>76</v>
      </c>
    </row>
    <row r="36" spans="2:10" ht="15" x14ac:dyDescent="0.25">
      <c r="B36" s="37" t="s">
        <v>75</v>
      </c>
      <c r="C36" s="47" t="s">
        <v>60</v>
      </c>
      <c r="D36" s="37" t="s">
        <v>76</v>
      </c>
      <c r="E36" s="47" t="s">
        <v>60</v>
      </c>
      <c r="F36" s="48">
        <v>85289471</v>
      </c>
      <c r="G36" s="37" t="s">
        <v>77</v>
      </c>
      <c r="H36" s="37" t="s">
        <v>109</v>
      </c>
      <c r="I36" s="48">
        <v>85289471</v>
      </c>
      <c r="J36" s="37" t="s">
        <v>76</v>
      </c>
    </row>
    <row r="37" spans="2:10" ht="15" x14ac:dyDescent="0.25">
      <c r="B37" s="37" t="s">
        <v>75</v>
      </c>
      <c r="C37" s="47" t="s">
        <v>63</v>
      </c>
      <c r="D37" s="37" t="s">
        <v>76</v>
      </c>
      <c r="E37" s="47" t="s">
        <v>63</v>
      </c>
      <c r="F37" s="48">
        <v>85839127</v>
      </c>
      <c r="G37" s="37" t="s">
        <v>77</v>
      </c>
      <c r="H37" s="37" t="s">
        <v>109</v>
      </c>
      <c r="I37" s="48">
        <v>85839127</v>
      </c>
      <c r="J37" s="37" t="s">
        <v>76</v>
      </c>
    </row>
    <row r="38" spans="2:10" ht="15" x14ac:dyDescent="0.25">
      <c r="B38" s="37" t="s">
        <v>75</v>
      </c>
      <c r="C38" s="47" t="s">
        <v>85</v>
      </c>
      <c r="D38" s="37" t="s">
        <v>76</v>
      </c>
      <c r="E38" s="47" t="s">
        <v>85</v>
      </c>
      <c r="F38" s="48">
        <v>84141450</v>
      </c>
      <c r="G38" s="37" t="s">
        <v>77</v>
      </c>
      <c r="H38" s="37" t="s">
        <v>109</v>
      </c>
      <c r="I38" s="48">
        <v>84141450</v>
      </c>
      <c r="J38" s="37" t="s">
        <v>76</v>
      </c>
    </row>
    <row r="39" spans="2:10" ht="15" x14ac:dyDescent="0.25">
      <c r="B39" s="37" t="s">
        <v>75</v>
      </c>
      <c r="C39" s="47" t="s">
        <v>86</v>
      </c>
      <c r="D39" s="37" t="s">
        <v>76</v>
      </c>
      <c r="E39" s="47" t="s">
        <v>86</v>
      </c>
      <c r="F39" s="48">
        <v>83057037</v>
      </c>
      <c r="G39" s="37" t="s">
        <v>77</v>
      </c>
      <c r="H39" s="37" t="s">
        <v>109</v>
      </c>
      <c r="I39" s="48">
        <v>83057037</v>
      </c>
      <c r="J39" s="37" t="s">
        <v>76</v>
      </c>
    </row>
    <row r="40" spans="2:10" ht="15" x14ac:dyDescent="0.25">
      <c r="B40" s="37" t="s">
        <v>75</v>
      </c>
      <c r="C40" s="47" t="s">
        <v>68</v>
      </c>
      <c r="D40" s="37" t="s">
        <v>76</v>
      </c>
      <c r="E40" s="47" t="s">
        <v>68</v>
      </c>
      <c r="F40" s="48">
        <v>83536881</v>
      </c>
      <c r="G40" s="37" t="s">
        <v>77</v>
      </c>
      <c r="H40" s="37" t="s">
        <v>109</v>
      </c>
      <c r="I40" s="48">
        <v>83536881</v>
      </c>
      <c r="J40" s="37" t="s">
        <v>76</v>
      </c>
    </row>
    <row r="41" spans="2:10" ht="15" x14ac:dyDescent="0.25">
      <c r="B41" s="37" t="s">
        <v>75</v>
      </c>
      <c r="C41" s="47" t="s">
        <v>87</v>
      </c>
      <c r="D41" s="37" t="s">
        <v>76</v>
      </c>
      <c r="E41" s="47" t="s">
        <v>87</v>
      </c>
      <c r="F41" s="48">
        <v>81362801</v>
      </c>
      <c r="G41" s="37" t="s">
        <v>77</v>
      </c>
      <c r="H41" s="37" t="s">
        <v>109</v>
      </c>
      <c r="I41" s="48">
        <v>81362801</v>
      </c>
      <c r="J41" s="37" t="s">
        <v>76</v>
      </c>
    </row>
    <row r="42" spans="2:10" ht="15" x14ac:dyDescent="0.25">
      <c r="B42" s="37" t="s">
        <v>75</v>
      </c>
      <c r="C42" s="47" t="s">
        <v>88</v>
      </c>
      <c r="D42" s="37" t="s">
        <v>76</v>
      </c>
      <c r="E42" s="47" t="s">
        <v>88</v>
      </c>
      <c r="F42" s="48">
        <v>64288419</v>
      </c>
      <c r="G42" s="37" t="s">
        <v>77</v>
      </c>
      <c r="H42" s="37" t="s">
        <v>109</v>
      </c>
      <c r="I42" s="48">
        <v>64288419</v>
      </c>
      <c r="J42" s="37" t="s">
        <v>76</v>
      </c>
    </row>
    <row r="43" spans="2:10" ht="15" x14ac:dyDescent="0.25">
      <c r="B43" s="37" t="s">
        <v>75</v>
      </c>
      <c r="C43" s="47" t="s">
        <v>89</v>
      </c>
      <c r="D43" s="37" t="s">
        <v>76</v>
      </c>
      <c r="E43" s="47" t="s">
        <v>89</v>
      </c>
      <c r="F43" s="48">
        <v>67400421</v>
      </c>
      <c r="G43" s="37" t="s">
        <v>77</v>
      </c>
      <c r="H43" s="37" t="s">
        <v>109</v>
      </c>
      <c r="I43" s="48">
        <v>67400421</v>
      </c>
      <c r="J43" s="37" t="s">
        <v>76</v>
      </c>
    </row>
    <row r="44" spans="2:10" ht="15" x14ac:dyDescent="0.25">
      <c r="B44" s="37" t="s">
        <v>75</v>
      </c>
      <c r="C44" s="47" t="s">
        <v>90</v>
      </c>
      <c r="D44" s="37" t="s">
        <v>76</v>
      </c>
      <c r="E44" s="47" t="s">
        <v>90</v>
      </c>
      <c r="F44" s="48">
        <v>72907051</v>
      </c>
      <c r="G44" s="37" t="s">
        <v>77</v>
      </c>
      <c r="H44" s="37" t="s">
        <v>109</v>
      </c>
      <c r="I44" s="48">
        <v>72907051</v>
      </c>
      <c r="J44" s="37" t="s">
        <v>76</v>
      </c>
    </row>
    <row r="45" spans="2:10" ht="15" x14ac:dyDescent="0.25">
      <c r="B45" s="37" t="s">
        <v>75</v>
      </c>
      <c r="C45" s="47" t="s">
        <v>91</v>
      </c>
      <c r="D45" s="37" t="s">
        <v>76</v>
      </c>
      <c r="E45" s="47" t="s">
        <v>91</v>
      </c>
      <c r="F45" s="48">
        <v>86231639</v>
      </c>
      <c r="G45" s="37" t="s">
        <v>77</v>
      </c>
      <c r="H45" s="37" t="s">
        <v>109</v>
      </c>
      <c r="I45" s="48">
        <v>86231639</v>
      </c>
      <c r="J45" s="37" t="s">
        <v>76</v>
      </c>
    </row>
    <row r="46" spans="2:10" ht="15" x14ac:dyDescent="0.25">
      <c r="B46" s="37" t="s">
        <v>75</v>
      </c>
      <c r="C46" s="47" t="s">
        <v>64</v>
      </c>
      <c r="D46" s="37" t="s">
        <v>76</v>
      </c>
      <c r="E46" s="47" t="s">
        <v>64</v>
      </c>
      <c r="F46" s="48">
        <v>83070461</v>
      </c>
      <c r="G46" s="37" t="s">
        <v>77</v>
      </c>
      <c r="H46" s="37" t="s">
        <v>109</v>
      </c>
      <c r="I46" s="48">
        <v>83070461</v>
      </c>
      <c r="J46" s="37" t="s">
        <v>76</v>
      </c>
    </row>
    <row r="47" spans="2:10" ht="15" x14ac:dyDescent="0.25">
      <c r="B47" s="37" t="s">
        <v>75</v>
      </c>
      <c r="C47" s="47" t="s">
        <v>92</v>
      </c>
      <c r="D47" s="37" t="s">
        <v>76</v>
      </c>
      <c r="E47" s="47" t="s">
        <v>92</v>
      </c>
      <c r="F47" s="48">
        <v>66146703</v>
      </c>
      <c r="G47" s="37" t="s">
        <v>77</v>
      </c>
      <c r="H47" s="37" t="s">
        <v>109</v>
      </c>
      <c r="I47" s="48">
        <v>66146703</v>
      </c>
      <c r="J47" s="37" t="s">
        <v>76</v>
      </c>
    </row>
    <row r="48" spans="2:10" ht="15" x14ac:dyDescent="0.25">
      <c r="B48" s="37" t="s">
        <v>75</v>
      </c>
      <c r="C48" s="47" t="s">
        <v>56</v>
      </c>
      <c r="D48" s="37" t="s">
        <v>76</v>
      </c>
      <c r="E48" s="47" t="s">
        <v>56</v>
      </c>
      <c r="F48" s="48">
        <v>81655799</v>
      </c>
      <c r="G48" s="37" t="s">
        <v>77</v>
      </c>
      <c r="H48" s="37" t="s">
        <v>109</v>
      </c>
      <c r="I48" s="48">
        <v>81655799</v>
      </c>
      <c r="J48" s="37" t="s">
        <v>76</v>
      </c>
    </row>
    <row r="49" spans="2:10" ht="15" x14ac:dyDescent="0.25">
      <c r="B49" s="37" t="s">
        <v>75</v>
      </c>
      <c r="C49" s="47" t="s">
        <v>93</v>
      </c>
      <c r="D49" s="37" t="s">
        <v>76</v>
      </c>
      <c r="E49" s="47" t="s">
        <v>93</v>
      </c>
      <c r="F49" s="48">
        <v>81494320</v>
      </c>
      <c r="G49" s="37" t="s">
        <v>77</v>
      </c>
      <c r="H49" s="37" t="s">
        <v>109</v>
      </c>
      <c r="I49" s="48">
        <v>81494320</v>
      </c>
      <c r="J49" s="37" t="s">
        <v>76</v>
      </c>
    </row>
    <row r="50" spans="2:10" ht="15" x14ac:dyDescent="0.25">
      <c r="B50" s="37" t="s">
        <v>75</v>
      </c>
      <c r="C50" s="47" t="s">
        <v>94</v>
      </c>
      <c r="D50" s="37" t="s">
        <v>76</v>
      </c>
      <c r="E50" s="47" t="s">
        <v>94</v>
      </c>
      <c r="F50" s="48">
        <v>111540195</v>
      </c>
      <c r="G50" s="37" t="s">
        <v>77</v>
      </c>
      <c r="H50" s="37" t="s">
        <v>109</v>
      </c>
      <c r="I50" s="48">
        <v>111540195</v>
      </c>
      <c r="J50" s="37" t="s">
        <v>76</v>
      </c>
    </row>
    <row r="51" spans="2:10" ht="15" x14ac:dyDescent="0.25">
      <c r="B51" s="37" t="s">
        <v>75</v>
      </c>
      <c r="C51" s="47" t="s">
        <v>73</v>
      </c>
      <c r="D51" s="37" t="s">
        <v>76</v>
      </c>
      <c r="E51" s="47" t="s">
        <v>73</v>
      </c>
      <c r="F51" s="48">
        <v>115602421</v>
      </c>
      <c r="G51" s="37" t="s">
        <v>77</v>
      </c>
      <c r="H51" s="37" t="s">
        <v>109</v>
      </c>
      <c r="I51" s="48">
        <v>115602421</v>
      </c>
      <c r="J51" s="37" t="s">
        <v>76</v>
      </c>
    </row>
    <row r="52" spans="2:10" ht="15" x14ac:dyDescent="0.25">
      <c r="B52" s="37" t="s">
        <v>75</v>
      </c>
      <c r="C52" s="47" t="s">
        <v>95</v>
      </c>
      <c r="D52" s="37" t="s">
        <v>76</v>
      </c>
      <c r="E52" s="47" t="s">
        <v>95</v>
      </c>
      <c r="F52" s="48">
        <v>86796043</v>
      </c>
      <c r="G52" s="37" t="s">
        <v>77</v>
      </c>
      <c r="H52" s="37" t="s">
        <v>109</v>
      </c>
      <c r="I52" s="48">
        <v>86796043</v>
      </c>
      <c r="J52" s="37" t="s">
        <v>76</v>
      </c>
    </row>
    <row r="53" spans="2:10" ht="15" x14ac:dyDescent="0.25">
      <c r="B53" s="37" t="s">
        <v>75</v>
      </c>
      <c r="C53" s="47" t="s">
        <v>96</v>
      </c>
      <c r="D53" s="37" t="s">
        <v>76</v>
      </c>
      <c r="E53" s="47" t="s">
        <v>96</v>
      </c>
      <c r="F53" s="48">
        <v>82024705</v>
      </c>
      <c r="G53" s="37" t="s">
        <v>77</v>
      </c>
      <c r="H53" s="37" t="s">
        <v>109</v>
      </c>
      <c r="I53" s="48">
        <v>82024705</v>
      </c>
      <c r="J53" s="37" t="s">
        <v>76</v>
      </c>
    </row>
    <row r="54" spans="2:10" ht="15" x14ac:dyDescent="0.25">
      <c r="B54" s="37" t="s">
        <v>75</v>
      </c>
      <c r="C54" s="47" t="s">
        <v>97</v>
      </c>
      <c r="D54" s="37" t="s">
        <v>76</v>
      </c>
      <c r="E54" s="47" t="s">
        <v>97</v>
      </c>
      <c r="F54" s="48">
        <v>66622757</v>
      </c>
      <c r="G54" s="37" t="s">
        <v>77</v>
      </c>
      <c r="H54" s="37" t="s">
        <v>109</v>
      </c>
      <c r="I54" s="48">
        <v>66622757</v>
      </c>
      <c r="J54" s="37" t="s">
        <v>76</v>
      </c>
    </row>
    <row r="55" spans="2:10" ht="15" x14ac:dyDescent="0.25">
      <c r="B55" s="37" t="s">
        <v>75</v>
      </c>
      <c r="C55" s="47" t="s">
        <v>67</v>
      </c>
      <c r="D55" s="37" t="s">
        <v>76</v>
      </c>
      <c r="E55" s="47" t="s">
        <v>67</v>
      </c>
      <c r="F55" s="48">
        <v>90681741</v>
      </c>
      <c r="G55" s="37" t="s">
        <v>77</v>
      </c>
      <c r="H55" s="37" t="s">
        <v>109</v>
      </c>
      <c r="I55" s="48">
        <v>90681741</v>
      </c>
      <c r="J55" s="37" t="s">
        <v>76</v>
      </c>
    </row>
    <row r="56" spans="2:10" ht="15" x14ac:dyDescent="0.25">
      <c r="B56" s="37" t="s">
        <v>75</v>
      </c>
      <c r="C56" s="47" t="s">
        <v>98</v>
      </c>
      <c r="D56" s="37" t="s">
        <v>76</v>
      </c>
      <c r="E56" s="47" t="s">
        <v>98</v>
      </c>
      <c r="F56" s="48">
        <v>113389064</v>
      </c>
      <c r="G56" s="37" t="s">
        <v>77</v>
      </c>
      <c r="H56" s="37" t="s">
        <v>109</v>
      </c>
      <c r="I56" s="48">
        <v>113389064</v>
      </c>
      <c r="J56" s="37" t="s">
        <v>76</v>
      </c>
    </row>
    <row r="57" spans="2:10" ht="15" x14ac:dyDescent="0.25">
      <c r="B57" s="37" t="s">
        <v>75</v>
      </c>
      <c r="C57" s="47" t="s">
        <v>99</v>
      </c>
      <c r="D57" s="37" t="s">
        <v>76</v>
      </c>
      <c r="E57" s="47" t="s">
        <v>99</v>
      </c>
      <c r="F57" s="48">
        <v>66891485</v>
      </c>
      <c r="G57" s="37" t="s">
        <v>77</v>
      </c>
      <c r="H57" s="37" t="s">
        <v>109</v>
      </c>
      <c r="I57" s="48">
        <v>66891485</v>
      </c>
      <c r="J57" s="37" t="s">
        <v>76</v>
      </c>
    </row>
    <row r="58" spans="2:10" ht="15" x14ac:dyDescent="0.25">
      <c r="B58" s="37" t="s">
        <v>75</v>
      </c>
      <c r="C58" s="47" t="s">
        <v>100</v>
      </c>
      <c r="D58" s="37" t="s">
        <v>76</v>
      </c>
      <c r="E58" s="47" t="s">
        <v>100</v>
      </c>
      <c r="F58" s="48">
        <v>87857346</v>
      </c>
      <c r="G58" s="37" t="s">
        <v>77</v>
      </c>
      <c r="H58" s="37" t="s">
        <v>109</v>
      </c>
      <c r="I58" s="48">
        <v>87857346</v>
      </c>
      <c r="J58" s="37" t="s">
        <v>76</v>
      </c>
    </row>
    <row r="59" spans="2:10" ht="15" x14ac:dyDescent="0.25">
      <c r="B59" s="37" t="s">
        <v>75</v>
      </c>
      <c r="C59" s="47" t="s">
        <v>101</v>
      </c>
      <c r="D59" s="37" t="s">
        <v>76</v>
      </c>
      <c r="E59" s="47" t="s">
        <v>101</v>
      </c>
      <c r="F59" s="48">
        <v>122972455</v>
      </c>
      <c r="G59" s="37" t="s">
        <v>77</v>
      </c>
      <c r="H59" s="37" t="s">
        <v>109</v>
      </c>
      <c r="I59" s="48">
        <v>122972455</v>
      </c>
      <c r="J59" s="37" t="s">
        <v>76</v>
      </c>
    </row>
    <row r="60" spans="2:10" ht="15" x14ac:dyDescent="0.25">
      <c r="B60" s="37" t="s">
        <v>75</v>
      </c>
      <c r="C60" s="47" t="s">
        <v>102</v>
      </c>
      <c r="D60" s="37" t="s">
        <v>76</v>
      </c>
      <c r="E60" s="47" t="s">
        <v>102</v>
      </c>
      <c r="F60" s="48">
        <v>116560368</v>
      </c>
      <c r="G60" s="37" t="s">
        <v>77</v>
      </c>
      <c r="H60" s="37" t="s">
        <v>109</v>
      </c>
      <c r="I60" s="48">
        <v>116560368</v>
      </c>
      <c r="J60" s="37" t="s">
        <v>76</v>
      </c>
    </row>
    <row r="61" spans="2:10" ht="15" x14ac:dyDescent="0.25">
      <c r="B61" s="37" t="s">
        <v>75</v>
      </c>
      <c r="C61" s="47" t="s">
        <v>62</v>
      </c>
      <c r="D61" s="37" t="s">
        <v>76</v>
      </c>
      <c r="E61" s="47" t="s">
        <v>62</v>
      </c>
      <c r="F61" s="48">
        <v>81416678</v>
      </c>
      <c r="G61" s="37" t="s">
        <v>77</v>
      </c>
      <c r="H61" s="37" t="s">
        <v>109</v>
      </c>
      <c r="I61" s="48">
        <v>81416678</v>
      </c>
      <c r="J61" s="37" t="s">
        <v>76</v>
      </c>
    </row>
    <row r="62" spans="2:10" ht="15" x14ac:dyDescent="0.25">
      <c r="B62" s="37" t="s">
        <v>75</v>
      </c>
      <c r="C62" s="47" t="s">
        <v>103</v>
      </c>
      <c r="D62" s="37" t="s">
        <v>76</v>
      </c>
      <c r="E62" s="47" t="s">
        <v>103</v>
      </c>
      <c r="F62" s="48">
        <v>91242305</v>
      </c>
      <c r="G62" s="37" t="s">
        <v>77</v>
      </c>
      <c r="H62" s="37" t="s">
        <v>109</v>
      </c>
      <c r="I62" s="48">
        <v>91242305</v>
      </c>
      <c r="J62" s="37" t="s">
        <v>76</v>
      </c>
    </row>
    <row r="63" spans="2:10" ht="15" x14ac:dyDescent="0.25">
      <c r="B63" s="37" t="s">
        <v>75</v>
      </c>
      <c r="C63" s="47" t="s">
        <v>65</v>
      </c>
      <c r="D63" s="37" t="s">
        <v>76</v>
      </c>
      <c r="E63" s="47" t="s">
        <v>65</v>
      </c>
      <c r="F63" s="48">
        <v>88476829</v>
      </c>
      <c r="G63" s="37" t="s">
        <v>77</v>
      </c>
      <c r="H63" s="37" t="s">
        <v>109</v>
      </c>
      <c r="I63" s="48">
        <v>88476829</v>
      </c>
      <c r="J63" s="37" t="s">
        <v>76</v>
      </c>
    </row>
    <row r="64" spans="2:10" ht="15" x14ac:dyDescent="0.25">
      <c r="B64" s="37" t="s">
        <v>75</v>
      </c>
      <c r="C64" s="47" t="s">
        <v>59</v>
      </c>
      <c r="D64" s="37" t="s">
        <v>76</v>
      </c>
      <c r="E64" s="47" t="s">
        <v>59</v>
      </c>
      <c r="F64" s="48">
        <v>84012417</v>
      </c>
      <c r="G64" s="37" t="s">
        <v>77</v>
      </c>
      <c r="H64" s="37" t="s">
        <v>109</v>
      </c>
      <c r="I64" s="48">
        <v>84012417</v>
      </c>
      <c r="J64" s="37" t="s">
        <v>76</v>
      </c>
    </row>
    <row r="65" spans="2:10" ht="15" x14ac:dyDescent="0.25">
      <c r="B65" s="37" t="s">
        <v>75</v>
      </c>
      <c r="C65" s="47" t="s">
        <v>104</v>
      </c>
      <c r="D65" s="37" t="s">
        <v>76</v>
      </c>
      <c r="E65" s="47" t="s">
        <v>104</v>
      </c>
      <c r="F65" s="48">
        <v>79765155</v>
      </c>
      <c r="G65" s="37" t="s">
        <v>77</v>
      </c>
      <c r="H65" s="37" t="s">
        <v>109</v>
      </c>
      <c r="I65" s="48">
        <v>79765155</v>
      </c>
      <c r="J65" s="37" t="s">
        <v>76</v>
      </c>
    </row>
    <row r="66" spans="2:10" ht="15" x14ac:dyDescent="0.25">
      <c r="B66" s="37" t="s">
        <v>75</v>
      </c>
      <c r="C66" s="47" t="s">
        <v>49</v>
      </c>
      <c r="D66" s="37" t="s">
        <v>76</v>
      </c>
      <c r="E66" s="47" t="s">
        <v>49</v>
      </c>
      <c r="F66" s="48">
        <v>85713889</v>
      </c>
      <c r="G66" s="37" t="s">
        <v>77</v>
      </c>
      <c r="H66" s="37" t="s">
        <v>109</v>
      </c>
      <c r="I66" s="48">
        <v>85713889</v>
      </c>
      <c r="J66" s="37" t="s">
        <v>76</v>
      </c>
    </row>
    <row r="67" spans="2:10" ht="15" x14ac:dyDescent="0.25">
      <c r="B67" s="37" t="s">
        <v>75</v>
      </c>
      <c r="C67" s="47" t="s">
        <v>105</v>
      </c>
      <c r="D67" s="37" t="s">
        <v>76</v>
      </c>
      <c r="E67" s="47" t="s">
        <v>105</v>
      </c>
      <c r="F67" s="48">
        <v>62221365</v>
      </c>
      <c r="G67" s="37" t="s">
        <v>77</v>
      </c>
      <c r="H67" s="37" t="s">
        <v>109</v>
      </c>
      <c r="I67" s="48">
        <v>62221365</v>
      </c>
      <c r="J67" s="37" t="s">
        <v>76</v>
      </c>
    </row>
    <row r="68" spans="2:10" ht="15" x14ac:dyDescent="0.25">
      <c r="B68" s="37" t="s">
        <v>75</v>
      </c>
      <c r="C68" s="47" t="s">
        <v>106</v>
      </c>
      <c r="D68" s="37" t="s">
        <v>76</v>
      </c>
      <c r="E68" s="47" t="s">
        <v>106</v>
      </c>
      <c r="F68" s="48">
        <v>86100744</v>
      </c>
      <c r="G68" s="37" t="s">
        <v>77</v>
      </c>
      <c r="H68" s="37" t="s">
        <v>109</v>
      </c>
      <c r="I68" s="48">
        <v>86100744</v>
      </c>
      <c r="J68" s="37" t="s">
        <v>76</v>
      </c>
    </row>
    <row r="69" spans="2:10" ht="15" x14ac:dyDescent="0.25">
      <c r="B69" s="37" t="s">
        <v>75</v>
      </c>
      <c r="C69" s="47" t="s">
        <v>66</v>
      </c>
      <c r="D69" s="37" t="s">
        <v>76</v>
      </c>
      <c r="E69" s="47" t="s">
        <v>66</v>
      </c>
      <c r="F69" s="48">
        <v>86033685</v>
      </c>
      <c r="G69" s="37" t="s">
        <v>77</v>
      </c>
      <c r="H69" s="37" t="s">
        <v>109</v>
      </c>
      <c r="I69" s="48">
        <v>86033685</v>
      </c>
      <c r="J69" s="37" t="s">
        <v>76</v>
      </c>
    </row>
    <row r="70" spans="2:10" ht="15" x14ac:dyDescent="0.25">
      <c r="B70" s="37" t="s">
        <v>75</v>
      </c>
      <c r="C70" s="47" t="s">
        <v>107</v>
      </c>
      <c r="D70" s="37" t="s">
        <v>76</v>
      </c>
      <c r="E70" s="47" t="s">
        <v>107</v>
      </c>
      <c r="F70" s="48">
        <v>96363513</v>
      </c>
      <c r="G70" s="37" t="s">
        <v>77</v>
      </c>
      <c r="H70" s="37" t="s">
        <v>109</v>
      </c>
      <c r="I70" s="48">
        <v>96363513</v>
      </c>
      <c r="J70" s="37" t="s">
        <v>76</v>
      </c>
    </row>
    <row r="71" spans="2:10" ht="15" x14ac:dyDescent="0.25">
      <c r="B71" s="37" t="s">
        <v>75</v>
      </c>
      <c r="C71" s="47" t="s">
        <v>108</v>
      </c>
      <c r="D71" s="37" t="s">
        <v>76</v>
      </c>
      <c r="E71" s="47" t="s">
        <v>108</v>
      </c>
      <c r="F71" s="48">
        <v>109456428</v>
      </c>
      <c r="G71" s="37" t="s">
        <v>77</v>
      </c>
      <c r="H71" s="37" t="s">
        <v>109</v>
      </c>
      <c r="I71" s="48">
        <v>109456428</v>
      </c>
      <c r="J71" s="37" t="s">
        <v>76</v>
      </c>
    </row>
  </sheetData>
  <mergeCells count="6">
    <mergeCell ref="C17:G17"/>
    <mergeCell ref="B9:C9"/>
    <mergeCell ref="B10:C10"/>
    <mergeCell ref="B11:C11"/>
    <mergeCell ref="B12:D12"/>
    <mergeCell ref="C14:G14"/>
  </mergeCells>
  <pageMargins left="0.7" right="0.7" top="0.75" bottom="0.75" header="0.3" footer="0.3"/>
  <pageSetup paperSize="5" scale="5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136"/>
  <sheetViews>
    <sheetView topLeftCell="A10" zoomScale="85" zoomScaleNormal="85" workbookViewId="0">
      <selection activeCell="B8" sqref="B8"/>
    </sheetView>
  </sheetViews>
  <sheetFormatPr baseColWidth="10" defaultColWidth="11.42578125" defaultRowHeight="12.75" x14ac:dyDescent="0.2"/>
  <cols>
    <col min="1" max="1" width="2.140625" style="11" customWidth="1"/>
    <col min="2" max="2" width="52.7109375" style="25" customWidth="1"/>
    <col min="3" max="3" width="34.85546875" style="11" customWidth="1"/>
    <col min="4" max="4" width="27.28515625" style="11" bestFit="1" customWidth="1"/>
    <col min="5" max="5" width="36.140625" style="11" customWidth="1"/>
    <col min="6" max="6" width="17.85546875" style="16" bestFit="1" customWidth="1"/>
    <col min="7" max="7" width="21.42578125" style="11" customWidth="1"/>
    <col min="8" max="8" width="19.7109375" style="11" customWidth="1"/>
    <col min="9" max="9" width="19.140625" style="16" customWidth="1"/>
    <col min="10" max="10" width="22.7109375" style="11" customWidth="1"/>
    <col min="11" max="16384" width="11.42578125" style="11"/>
  </cols>
  <sheetData>
    <row r="8" spans="2:7" x14ac:dyDescent="0.2">
      <c r="B8" s="10" t="s">
        <v>78</v>
      </c>
      <c r="C8" s="10"/>
    </row>
    <row r="9" spans="2:7" x14ac:dyDescent="0.2">
      <c r="B9" s="108" t="s">
        <v>38</v>
      </c>
      <c r="C9" s="108"/>
    </row>
    <row r="10" spans="2:7" x14ac:dyDescent="0.2">
      <c r="B10" s="108" t="s">
        <v>39</v>
      </c>
      <c r="C10" s="108"/>
    </row>
    <row r="11" spans="2:7" ht="12.95" customHeight="1" x14ac:dyDescent="0.2">
      <c r="B11" s="14" t="s">
        <v>32</v>
      </c>
      <c r="C11" s="14"/>
    </row>
    <row r="12" spans="2:7" ht="25.5" customHeight="1" x14ac:dyDescent="0.2">
      <c r="B12" s="26" t="s">
        <v>33</v>
      </c>
      <c r="C12" s="26"/>
      <c r="D12" s="26"/>
    </row>
    <row r="13" spans="2:7" ht="96.75" customHeight="1" x14ac:dyDescent="0.2">
      <c r="B13" s="22" t="s">
        <v>0</v>
      </c>
      <c r="C13" s="107" t="s">
        <v>45</v>
      </c>
      <c r="D13" s="107"/>
      <c r="E13" s="107"/>
      <c r="F13" s="107"/>
      <c r="G13" s="107"/>
    </row>
    <row r="14" spans="2:7" x14ac:dyDescent="0.2">
      <c r="B14" s="23"/>
      <c r="C14" s="6"/>
      <c r="D14" s="5"/>
      <c r="E14" s="5"/>
      <c r="F14" s="5"/>
      <c r="G14" s="5"/>
    </row>
    <row r="15" spans="2:7" x14ac:dyDescent="0.2">
      <c r="B15" s="23"/>
      <c r="C15" s="6"/>
      <c r="D15" s="5"/>
      <c r="E15" s="5"/>
      <c r="F15" s="5"/>
      <c r="G15" s="5"/>
    </row>
    <row r="16" spans="2:7" ht="55.5" customHeight="1" x14ac:dyDescent="0.2">
      <c r="B16" s="22" t="s">
        <v>1</v>
      </c>
      <c r="C16" s="107" t="s">
        <v>46</v>
      </c>
      <c r="D16" s="107"/>
      <c r="E16" s="107"/>
      <c r="F16" s="107"/>
      <c r="G16" s="107"/>
    </row>
    <row r="17" spans="2:10" x14ac:dyDescent="0.2">
      <c r="B17" s="24"/>
      <c r="C17" s="14"/>
    </row>
    <row r="20" spans="2:10" ht="29.25" customHeight="1" x14ac:dyDescent="0.2">
      <c r="B20" s="46" t="s">
        <v>3</v>
      </c>
      <c r="C20" s="46" t="s">
        <v>2</v>
      </c>
      <c r="D20" s="46" t="s">
        <v>4</v>
      </c>
      <c r="E20" s="46" t="s">
        <v>5</v>
      </c>
      <c r="F20" s="59" t="s">
        <v>6</v>
      </c>
      <c r="G20" s="46" t="s">
        <v>7</v>
      </c>
      <c r="H20" s="46" t="s">
        <v>13</v>
      </c>
      <c r="I20" s="59" t="s">
        <v>11</v>
      </c>
      <c r="J20" s="46" t="s">
        <v>12</v>
      </c>
    </row>
    <row r="21" spans="2:10" ht="42" customHeight="1" x14ac:dyDescent="0.2">
      <c r="B21" s="60" t="s">
        <v>186</v>
      </c>
      <c r="C21" s="61" t="s">
        <v>187</v>
      </c>
      <c r="D21" s="62" t="s">
        <v>188</v>
      </c>
      <c r="E21" s="62" t="s">
        <v>181</v>
      </c>
      <c r="F21" s="63">
        <v>56544841</v>
      </c>
      <c r="G21" s="61"/>
      <c r="H21" s="61" t="s">
        <v>189</v>
      </c>
      <c r="I21" s="63">
        <v>56544841</v>
      </c>
      <c r="J21" s="61" t="s">
        <v>190</v>
      </c>
    </row>
    <row r="22" spans="2:10" ht="42" customHeight="1" x14ac:dyDescent="0.2">
      <c r="B22" s="60" t="s">
        <v>186</v>
      </c>
      <c r="C22" s="61" t="s">
        <v>187</v>
      </c>
      <c r="D22" s="62" t="s">
        <v>188</v>
      </c>
      <c r="E22" s="62" t="s">
        <v>181</v>
      </c>
      <c r="F22" s="63">
        <v>71512688</v>
      </c>
      <c r="G22" s="61"/>
      <c r="H22" s="61" t="s">
        <v>189</v>
      </c>
      <c r="I22" s="63">
        <v>71512688</v>
      </c>
      <c r="J22" s="61" t="s">
        <v>191</v>
      </c>
    </row>
    <row r="23" spans="2:10" ht="42" customHeight="1" x14ac:dyDescent="0.2">
      <c r="B23" s="60" t="s">
        <v>192</v>
      </c>
      <c r="C23" s="61" t="s">
        <v>187</v>
      </c>
      <c r="D23" s="62" t="s">
        <v>188</v>
      </c>
      <c r="E23" s="62" t="s">
        <v>181</v>
      </c>
      <c r="F23" s="63">
        <v>39425683</v>
      </c>
      <c r="G23" s="61"/>
      <c r="H23" s="61" t="s">
        <v>193</v>
      </c>
      <c r="I23" s="63">
        <v>39425683</v>
      </c>
      <c r="J23" s="61" t="s">
        <v>190</v>
      </c>
    </row>
    <row r="24" spans="2:10" ht="42" customHeight="1" x14ac:dyDescent="0.2">
      <c r="B24" s="60" t="s">
        <v>192</v>
      </c>
      <c r="C24" s="61" t="s">
        <v>187</v>
      </c>
      <c r="D24" s="62" t="s">
        <v>188</v>
      </c>
      <c r="E24" s="62" t="s">
        <v>181</v>
      </c>
      <c r="F24" s="63">
        <v>33603100</v>
      </c>
      <c r="G24" s="61"/>
      <c r="H24" s="61" t="s">
        <v>193</v>
      </c>
      <c r="I24" s="63">
        <v>33603100</v>
      </c>
      <c r="J24" s="61" t="s">
        <v>191</v>
      </c>
    </row>
    <row r="25" spans="2:10" ht="42" customHeight="1" x14ac:dyDescent="0.2">
      <c r="B25" s="60" t="s">
        <v>194</v>
      </c>
      <c r="C25" s="61" t="s">
        <v>187</v>
      </c>
      <c r="D25" s="62" t="s">
        <v>188</v>
      </c>
      <c r="E25" s="62" t="s">
        <v>181</v>
      </c>
      <c r="F25" s="63">
        <v>44904370</v>
      </c>
      <c r="G25" s="61"/>
      <c r="H25" s="61" t="s">
        <v>195</v>
      </c>
      <c r="I25" s="63">
        <v>44904370</v>
      </c>
      <c r="J25" s="61" t="s">
        <v>190</v>
      </c>
    </row>
    <row r="26" spans="2:10" ht="42" customHeight="1" x14ac:dyDescent="0.2">
      <c r="B26" s="60" t="s">
        <v>194</v>
      </c>
      <c r="C26" s="61" t="s">
        <v>187</v>
      </c>
      <c r="D26" s="62" t="s">
        <v>188</v>
      </c>
      <c r="E26" s="62" t="s">
        <v>181</v>
      </c>
      <c r="F26" s="63">
        <v>40109025</v>
      </c>
      <c r="G26" s="61"/>
      <c r="H26" s="61" t="s">
        <v>195</v>
      </c>
      <c r="I26" s="63">
        <v>40109025</v>
      </c>
      <c r="J26" s="61" t="s">
        <v>191</v>
      </c>
    </row>
    <row r="27" spans="2:10" ht="42" customHeight="1" x14ac:dyDescent="0.2">
      <c r="B27" s="60" t="s">
        <v>196</v>
      </c>
      <c r="C27" s="61" t="s">
        <v>197</v>
      </c>
      <c r="D27" s="62" t="s">
        <v>188</v>
      </c>
      <c r="E27" s="62" t="s">
        <v>181</v>
      </c>
      <c r="F27" s="63">
        <v>303922617</v>
      </c>
      <c r="G27" s="61"/>
      <c r="H27" s="61" t="s">
        <v>198</v>
      </c>
      <c r="I27" s="63">
        <v>303922617</v>
      </c>
      <c r="J27" s="61" t="s">
        <v>191</v>
      </c>
    </row>
    <row r="28" spans="2:10" ht="42" customHeight="1" x14ac:dyDescent="0.2">
      <c r="B28" s="60" t="s">
        <v>199</v>
      </c>
      <c r="C28" s="61" t="s">
        <v>197</v>
      </c>
      <c r="D28" s="62" t="s">
        <v>188</v>
      </c>
      <c r="E28" s="62" t="s">
        <v>181</v>
      </c>
      <c r="F28" s="63">
        <v>15000003</v>
      </c>
      <c r="G28" s="61"/>
      <c r="H28" s="61" t="s">
        <v>200</v>
      </c>
      <c r="I28" s="63">
        <v>15000003</v>
      </c>
      <c r="J28" s="61" t="s">
        <v>191</v>
      </c>
    </row>
    <row r="29" spans="2:10" ht="42" customHeight="1" x14ac:dyDescent="0.2">
      <c r="B29" s="60" t="s">
        <v>201</v>
      </c>
      <c r="C29" s="61" t="s">
        <v>197</v>
      </c>
      <c r="D29" s="62" t="s">
        <v>188</v>
      </c>
      <c r="E29" s="62" t="s">
        <v>181</v>
      </c>
      <c r="F29" s="63">
        <v>48406043</v>
      </c>
      <c r="G29" s="61"/>
      <c r="H29" s="61" t="s">
        <v>202</v>
      </c>
      <c r="I29" s="63">
        <v>48406043</v>
      </c>
      <c r="J29" s="61" t="s">
        <v>191</v>
      </c>
    </row>
    <row r="30" spans="2:10" ht="42" customHeight="1" x14ac:dyDescent="0.2">
      <c r="B30" s="60" t="s">
        <v>203</v>
      </c>
      <c r="C30" s="61" t="s">
        <v>204</v>
      </c>
      <c r="D30" s="62" t="s">
        <v>188</v>
      </c>
      <c r="E30" s="62" t="s">
        <v>181</v>
      </c>
      <c r="F30" s="63">
        <v>15000000</v>
      </c>
      <c r="G30" s="61"/>
      <c r="H30" s="61" t="s">
        <v>205</v>
      </c>
      <c r="I30" s="63">
        <v>15000000</v>
      </c>
      <c r="J30" s="61" t="s">
        <v>191</v>
      </c>
    </row>
    <row r="31" spans="2:10" ht="42" customHeight="1" x14ac:dyDescent="0.2">
      <c r="B31" s="60" t="s">
        <v>206</v>
      </c>
      <c r="C31" s="61" t="s">
        <v>204</v>
      </c>
      <c r="D31" s="62" t="s">
        <v>188</v>
      </c>
      <c r="E31" s="62" t="s">
        <v>181</v>
      </c>
      <c r="F31" s="63">
        <v>16662500</v>
      </c>
      <c r="G31" s="61"/>
      <c r="H31" s="61" t="s">
        <v>207</v>
      </c>
      <c r="I31" s="63">
        <v>16662500</v>
      </c>
      <c r="J31" s="61" t="s">
        <v>191</v>
      </c>
    </row>
    <row r="32" spans="2:10" ht="42" customHeight="1" x14ac:dyDescent="0.2">
      <c r="B32" s="60" t="s">
        <v>208</v>
      </c>
      <c r="C32" s="61" t="s">
        <v>204</v>
      </c>
      <c r="D32" s="62" t="s">
        <v>188</v>
      </c>
      <c r="E32" s="62" t="s">
        <v>181</v>
      </c>
      <c r="F32" s="63">
        <v>2400000</v>
      </c>
      <c r="G32" s="61"/>
      <c r="H32" s="61" t="s">
        <v>209</v>
      </c>
      <c r="I32" s="63">
        <v>2400000</v>
      </c>
      <c r="J32" s="61" t="s">
        <v>191</v>
      </c>
    </row>
    <row r="33" spans="2:10" ht="42" customHeight="1" x14ac:dyDescent="0.2">
      <c r="B33" s="60" t="s">
        <v>210</v>
      </c>
      <c r="C33" s="61" t="s">
        <v>211</v>
      </c>
      <c r="D33" s="62" t="s">
        <v>188</v>
      </c>
      <c r="E33" s="62" t="s">
        <v>181</v>
      </c>
      <c r="F33" s="63">
        <v>85050000</v>
      </c>
      <c r="G33" s="61"/>
      <c r="H33" s="61" t="s">
        <v>212</v>
      </c>
      <c r="I33" s="63">
        <v>85050000</v>
      </c>
      <c r="J33" s="61" t="s">
        <v>190</v>
      </c>
    </row>
    <row r="34" spans="2:10" ht="42" customHeight="1" x14ac:dyDescent="0.2">
      <c r="B34" s="60" t="s">
        <v>213</v>
      </c>
      <c r="C34" s="61" t="s">
        <v>211</v>
      </c>
      <c r="D34" s="62" t="s">
        <v>188</v>
      </c>
      <c r="E34" s="62" t="s">
        <v>181</v>
      </c>
      <c r="F34" s="63">
        <v>25577265</v>
      </c>
      <c r="G34" s="61"/>
      <c r="H34" s="61" t="s">
        <v>212</v>
      </c>
      <c r="I34" s="63">
        <v>25577265</v>
      </c>
      <c r="J34" s="61" t="s">
        <v>190</v>
      </c>
    </row>
    <row r="35" spans="2:10" ht="42" customHeight="1" x14ac:dyDescent="0.2">
      <c r="B35" s="60" t="s">
        <v>214</v>
      </c>
      <c r="C35" s="61" t="s">
        <v>215</v>
      </c>
      <c r="D35" s="62" t="s">
        <v>188</v>
      </c>
      <c r="E35" s="62" t="s">
        <v>181</v>
      </c>
      <c r="F35" s="63">
        <v>92400000</v>
      </c>
      <c r="G35" s="61"/>
      <c r="H35" s="61" t="s">
        <v>216</v>
      </c>
      <c r="I35" s="63">
        <v>92400000</v>
      </c>
      <c r="J35" s="61" t="s">
        <v>190</v>
      </c>
    </row>
    <row r="36" spans="2:10" ht="42" customHeight="1" x14ac:dyDescent="0.2">
      <c r="B36" s="60" t="s">
        <v>217</v>
      </c>
      <c r="C36" s="61" t="s">
        <v>215</v>
      </c>
      <c r="D36" s="62" t="s">
        <v>188</v>
      </c>
      <c r="E36" s="62" t="s">
        <v>181</v>
      </c>
      <c r="F36" s="63">
        <v>90300000</v>
      </c>
      <c r="G36" s="61"/>
      <c r="H36" s="61" t="s">
        <v>216</v>
      </c>
      <c r="I36" s="63">
        <v>90300000</v>
      </c>
      <c r="J36" s="61" t="s">
        <v>190</v>
      </c>
    </row>
    <row r="37" spans="2:10" ht="42" customHeight="1" x14ac:dyDescent="0.2">
      <c r="B37" s="60" t="s">
        <v>218</v>
      </c>
      <c r="C37" s="61" t="s">
        <v>215</v>
      </c>
      <c r="D37" s="62" t="s">
        <v>188</v>
      </c>
      <c r="E37" s="62" t="s">
        <v>181</v>
      </c>
      <c r="F37" s="63">
        <v>90300000</v>
      </c>
      <c r="G37" s="61"/>
      <c r="H37" s="61" t="s">
        <v>216</v>
      </c>
      <c r="I37" s="63">
        <v>90300000</v>
      </c>
      <c r="J37" s="61" t="s">
        <v>190</v>
      </c>
    </row>
    <row r="38" spans="2:10" ht="42" customHeight="1" x14ac:dyDescent="0.2">
      <c r="B38" s="60" t="s">
        <v>219</v>
      </c>
      <c r="C38" s="61" t="s">
        <v>215</v>
      </c>
      <c r="D38" s="62" t="s">
        <v>188</v>
      </c>
      <c r="E38" s="62" t="s">
        <v>181</v>
      </c>
      <c r="F38" s="63">
        <v>108000000</v>
      </c>
      <c r="G38" s="61"/>
      <c r="H38" s="61" t="s">
        <v>216</v>
      </c>
      <c r="I38" s="63">
        <v>108000000</v>
      </c>
      <c r="J38" s="61" t="s">
        <v>190</v>
      </c>
    </row>
    <row r="39" spans="2:10" ht="42" customHeight="1" x14ac:dyDescent="0.2">
      <c r="B39" s="60" t="s">
        <v>220</v>
      </c>
      <c r="C39" s="61" t="s">
        <v>211</v>
      </c>
      <c r="D39" s="62" t="s">
        <v>188</v>
      </c>
      <c r="E39" s="62" t="s">
        <v>181</v>
      </c>
      <c r="F39" s="63">
        <v>16660000</v>
      </c>
      <c r="G39" s="61"/>
      <c r="H39" s="61" t="s">
        <v>221</v>
      </c>
      <c r="I39" s="63">
        <v>16660000</v>
      </c>
      <c r="J39" s="61" t="s">
        <v>190</v>
      </c>
    </row>
    <row r="40" spans="2:10" ht="42" customHeight="1" x14ac:dyDescent="0.2">
      <c r="B40" s="60" t="s">
        <v>222</v>
      </c>
      <c r="C40" s="61" t="s">
        <v>211</v>
      </c>
      <c r="D40" s="62" t="s">
        <v>188</v>
      </c>
      <c r="E40" s="62" t="s">
        <v>181</v>
      </c>
      <c r="F40" s="63">
        <v>38933825</v>
      </c>
      <c r="G40" s="61"/>
      <c r="H40" s="61" t="s">
        <v>221</v>
      </c>
      <c r="I40" s="63">
        <v>38933825</v>
      </c>
      <c r="J40" s="61" t="s">
        <v>190</v>
      </c>
    </row>
    <row r="41" spans="2:10" ht="42" customHeight="1" x14ac:dyDescent="0.2">
      <c r="B41" s="60" t="s">
        <v>223</v>
      </c>
      <c r="C41" s="61" t="s">
        <v>215</v>
      </c>
      <c r="D41" s="62" t="s">
        <v>188</v>
      </c>
      <c r="E41" s="62" t="s">
        <v>181</v>
      </c>
      <c r="F41" s="63">
        <v>130000000</v>
      </c>
      <c r="G41" s="61"/>
      <c r="H41" s="61" t="s">
        <v>224</v>
      </c>
      <c r="I41" s="63">
        <v>130000000</v>
      </c>
      <c r="J41" s="61" t="s">
        <v>190</v>
      </c>
    </row>
    <row r="42" spans="2:10" ht="42" customHeight="1" x14ac:dyDescent="0.2">
      <c r="B42" s="60" t="s">
        <v>225</v>
      </c>
      <c r="C42" s="61" t="s">
        <v>215</v>
      </c>
      <c r="D42" s="62" t="s">
        <v>188</v>
      </c>
      <c r="E42" s="62" t="s">
        <v>181</v>
      </c>
      <c r="F42" s="63">
        <v>20000000</v>
      </c>
      <c r="G42" s="61"/>
      <c r="H42" s="61" t="s">
        <v>224</v>
      </c>
      <c r="I42" s="63">
        <v>20000000</v>
      </c>
      <c r="J42" s="61" t="s">
        <v>190</v>
      </c>
    </row>
    <row r="43" spans="2:10" ht="42" customHeight="1" x14ac:dyDescent="0.2">
      <c r="B43" s="60" t="s">
        <v>226</v>
      </c>
      <c r="C43" s="61" t="s">
        <v>215</v>
      </c>
      <c r="D43" s="62" t="s">
        <v>188</v>
      </c>
      <c r="E43" s="62" t="s">
        <v>181</v>
      </c>
      <c r="F43" s="63">
        <v>60000000</v>
      </c>
      <c r="G43" s="61"/>
      <c r="H43" s="61" t="s">
        <v>224</v>
      </c>
      <c r="I43" s="63">
        <v>60000000</v>
      </c>
      <c r="J43" s="61" t="s">
        <v>190</v>
      </c>
    </row>
    <row r="44" spans="2:10" ht="42" customHeight="1" x14ac:dyDescent="0.2">
      <c r="B44" s="60" t="s">
        <v>227</v>
      </c>
      <c r="C44" s="61" t="s">
        <v>215</v>
      </c>
      <c r="D44" s="62" t="s">
        <v>188</v>
      </c>
      <c r="E44" s="62" t="s">
        <v>181</v>
      </c>
      <c r="F44" s="63">
        <v>30000000</v>
      </c>
      <c r="G44" s="61"/>
      <c r="H44" s="61" t="s">
        <v>224</v>
      </c>
      <c r="I44" s="63">
        <v>30000000</v>
      </c>
      <c r="J44" s="61" t="s">
        <v>190</v>
      </c>
    </row>
    <row r="45" spans="2:10" ht="42" customHeight="1" x14ac:dyDescent="0.2">
      <c r="B45" s="60" t="s">
        <v>228</v>
      </c>
      <c r="C45" s="61" t="s">
        <v>215</v>
      </c>
      <c r="D45" s="62" t="s">
        <v>188</v>
      </c>
      <c r="E45" s="62" t="s">
        <v>181</v>
      </c>
      <c r="F45" s="63">
        <v>23000000</v>
      </c>
      <c r="G45" s="61"/>
      <c r="H45" s="61" t="s">
        <v>224</v>
      </c>
      <c r="I45" s="63">
        <v>23000000</v>
      </c>
      <c r="J45" s="61" t="s">
        <v>190</v>
      </c>
    </row>
    <row r="46" spans="2:10" ht="42" customHeight="1" x14ac:dyDescent="0.2">
      <c r="B46" s="60" t="s">
        <v>229</v>
      </c>
      <c r="C46" s="61" t="s">
        <v>230</v>
      </c>
      <c r="D46" s="62" t="s">
        <v>188</v>
      </c>
      <c r="E46" s="62" t="s">
        <v>181</v>
      </c>
      <c r="F46" s="63">
        <v>268621831</v>
      </c>
      <c r="G46" s="61"/>
      <c r="H46" s="61" t="s">
        <v>231</v>
      </c>
      <c r="I46" s="63">
        <v>268621831</v>
      </c>
      <c r="J46" s="61" t="s">
        <v>190</v>
      </c>
    </row>
    <row r="47" spans="2:10" ht="42" customHeight="1" x14ac:dyDescent="0.2">
      <c r="B47" s="60" t="s">
        <v>232</v>
      </c>
      <c r="C47" s="61" t="s">
        <v>230</v>
      </c>
      <c r="D47" s="62" t="s">
        <v>188</v>
      </c>
      <c r="E47" s="62" t="s">
        <v>181</v>
      </c>
      <c r="F47" s="63">
        <v>73997000</v>
      </c>
      <c r="G47" s="61"/>
      <c r="H47" s="61" t="s">
        <v>233</v>
      </c>
      <c r="I47" s="63">
        <v>73997000</v>
      </c>
      <c r="J47" s="61" t="s">
        <v>190</v>
      </c>
    </row>
    <row r="48" spans="2:10" ht="61.5" customHeight="1" x14ac:dyDescent="0.2">
      <c r="B48" s="60" t="s">
        <v>234</v>
      </c>
      <c r="C48" s="61" t="s">
        <v>230</v>
      </c>
      <c r="D48" s="62" t="s">
        <v>188</v>
      </c>
      <c r="E48" s="62" t="s">
        <v>181</v>
      </c>
      <c r="F48" s="63">
        <v>73617500</v>
      </c>
      <c r="G48" s="61"/>
      <c r="H48" s="61" t="s">
        <v>233</v>
      </c>
      <c r="I48" s="63">
        <v>73617500</v>
      </c>
      <c r="J48" s="61" t="s">
        <v>190</v>
      </c>
    </row>
    <row r="49" spans="2:10" ht="42" customHeight="1" x14ac:dyDescent="0.2">
      <c r="B49" s="60" t="s">
        <v>235</v>
      </c>
      <c r="C49" s="61" t="s">
        <v>230</v>
      </c>
      <c r="D49" s="62" t="s">
        <v>188</v>
      </c>
      <c r="E49" s="62" t="s">
        <v>181</v>
      </c>
      <c r="F49" s="63">
        <v>63811000</v>
      </c>
      <c r="G49" s="61"/>
      <c r="H49" s="61" t="s">
        <v>233</v>
      </c>
      <c r="I49" s="63">
        <v>63811000</v>
      </c>
      <c r="J49" s="61" t="s">
        <v>190</v>
      </c>
    </row>
    <row r="50" spans="2:10" ht="42" customHeight="1" x14ac:dyDescent="0.2">
      <c r="B50" s="60" t="s">
        <v>236</v>
      </c>
      <c r="C50" s="61" t="s">
        <v>230</v>
      </c>
      <c r="D50" s="62" t="s">
        <v>188</v>
      </c>
      <c r="E50" s="62" t="s">
        <v>181</v>
      </c>
      <c r="F50" s="63">
        <v>97895298</v>
      </c>
      <c r="G50" s="61"/>
      <c r="H50" s="61" t="s">
        <v>233</v>
      </c>
      <c r="I50" s="63">
        <v>97895298</v>
      </c>
      <c r="J50" s="61" t="s">
        <v>190</v>
      </c>
    </row>
    <row r="51" spans="2:10" ht="42" customHeight="1" x14ac:dyDescent="0.2">
      <c r="B51" s="60" t="s">
        <v>237</v>
      </c>
      <c r="C51" s="61" t="s">
        <v>230</v>
      </c>
      <c r="D51" s="62" t="s">
        <v>188</v>
      </c>
      <c r="E51" s="62" t="s">
        <v>181</v>
      </c>
      <c r="F51" s="63">
        <v>150000000</v>
      </c>
      <c r="G51" s="61"/>
      <c r="H51" s="61" t="s">
        <v>238</v>
      </c>
      <c r="I51" s="63">
        <v>150000000</v>
      </c>
      <c r="J51" s="61" t="s">
        <v>190</v>
      </c>
    </row>
    <row r="52" spans="2:10" ht="42" customHeight="1" x14ac:dyDescent="0.2">
      <c r="B52" s="60" t="s">
        <v>239</v>
      </c>
      <c r="C52" s="61" t="s">
        <v>230</v>
      </c>
      <c r="D52" s="62" t="s">
        <v>188</v>
      </c>
      <c r="E52" s="62" t="s">
        <v>181</v>
      </c>
      <c r="F52" s="63">
        <v>120000000</v>
      </c>
      <c r="G52" s="61"/>
      <c r="H52" s="61" t="s">
        <v>238</v>
      </c>
      <c r="I52" s="63">
        <v>120000000</v>
      </c>
      <c r="J52" s="61" t="s">
        <v>190</v>
      </c>
    </row>
    <row r="53" spans="2:10" ht="42" customHeight="1" x14ac:dyDescent="0.2">
      <c r="B53" s="60" t="s">
        <v>240</v>
      </c>
      <c r="C53" s="61" t="s">
        <v>241</v>
      </c>
      <c r="D53" s="62" t="s">
        <v>188</v>
      </c>
      <c r="E53" s="62" t="s">
        <v>181</v>
      </c>
      <c r="F53" s="63">
        <v>19188725</v>
      </c>
      <c r="G53" s="61"/>
      <c r="H53" s="61" t="s">
        <v>242</v>
      </c>
      <c r="I53" s="63">
        <v>19188725</v>
      </c>
      <c r="J53" s="61" t="s">
        <v>190</v>
      </c>
    </row>
    <row r="54" spans="2:10" ht="42" customHeight="1" x14ac:dyDescent="0.2">
      <c r="B54" s="60" t="s">
        <v>243</v>
      </c>
      <c r="C54" s="61" t="s">
        <v>241</v>
      </c>
      <c r="D54" s="62" t="s">
        <v>188</v>
      </c>
      <c r="E54" s="62" t="s">
        <v>181</v>
      </c>
      <c r="F54" s="63">
        <v>29680088</v>
      </c>
      <c r="G54" s="61"/>
      <c r="H54" s="61" t="s">
        <v>242</v>
      </c>
      <c r="I54" s="63">
        <v>29680088</v>
      </c>
      <c r="J54" s="61" t="s">
        <v>190</v>
      </c>
    </row>
    <row r="55" spans="2:10" ht="42" customHeight="1" x14ac:dyDescent="0.2">
      <c r="B55" s="60" t="s">
        <v>244</v>
      </c>
      <c r="C55" s="61" t="s">
        <v>241</v>
      </c>
      <c r="D55" s="62" t="s">
        <v>188</v>
      </c>
      <c r="E55" s="62" t="s">
        <v>181</v>
      </c>
      <c r="F55" s="63">
        <v>25069882</v>
      </c>
      <c r="G55" s="61"/>
      <c r="H55" s="61" t="s">
        <v>242</v>
      </c>
      <c r="I55" s="63">
        <v>25069882</v>
      </c>
      <c r="J55" s="61" t="s">
        <v>190</v>
      </c>
    </row>
    <row r="56" spans="2:10" ht="42" customHeight="1" x14ac:dyDescent="0.2">
      <c r="B56" s="60" t="s">
        <v>245</v>
      </c>
      <c r="C56" s="61" t="s">
        <v>241</v>
      </c>
      <c r="D56" s="62" t="s">
        <v>188</v>
      </c>
      <c r="E56" s="62" t="s">
        <v>181</v>
      </c>
      <c r="F56" s="63">
        <v>34525744</v>
      </c>
      <c r="G56" s="61"/>
      <c r="H56" s="61" t="s">
        <v>246</v>
      </c>
      <c r="I56" s="63">
        <v>34525744</v>
      </c>
      <c r="J56" s="61" t="s">
        <v>190</v>
      </c>
    </row>
    <row r="57" spans="2:10" ht="42" customHeight="1" x14ac:dyDescent="0.2">
      <c r="B57" s="60" t="s">
        <v>247</v>
      </c>
      <c r="C57" s="61" t="s">
        <v>241</v>
      </c>
      <c r="D57" s="62" t="s">
        <v>188</v>
      </c>
      <c r="E57" s="62" t="s">
        <v>181</v>
      </c>
      <c r="F57" s="63">
        <v>43589797</v>
      </c>
      <c r="G57" s="61"/>
      <c r="H57" s="61" t="s">
        <v>246</v>
      </c>
      <c r="I57" s="63">
        <v>43589797</v>
      </c>
      <c r="J57" s="61" t="s">
        <v>190</v>
      </c>
    </row>
    <row r="58" spans="2:10" ht="42" customHeight="1" x14ac:dyDescent="0.2">
      <c r="B58" s="60" t="s">
        <v>248</v>
      </c>
      <c r="C58" s="61" t="s">
        <v>241</v>
      </c>
      <c r="D58" s="62" t="s">
        <v>188</v>
      </c>
      <c r="E58" s="62" t="s">
        <v>181</v>
      </c>
      <c r="F58" s="63">
        <v>112500000</v>
      </c>
      <c r="G58" s="61"/>
      <c r="H58" s="61" t="s">
        <v>246</v>
      </c>
      <c r="I58" s="63">
        <v>112500000</v>
      </c>
      <c r="J58" s="61" t="s">
        <v>190</v>
      </c>
    </row>
    <row r="59" spans="2:10" ht="42" customHeight="1" x14ac:dyDescent="0.2">
      <c r="B59" s="60" t="s">
        <v>249</v>
      </c>
      <c r="C59" s="61" t="s">
        <v>241</v>
      </c>
      <c r="D59" s="62" t="s">
        <v>188</v>
      </c>
      <c r="E59" s="62" t="s">
        <v>181</v>
      </c>
      <c r="F59" s="63">
        <v>112500000</v>
      </c>
      <c r="G59" s="61"/>
      <c r="H59" s="61" t="s">
        <v>246</v>
      </c>
      <c r="I59" s="63">
        <v>112500000</v>
      </c>
      <c r="J59" s="61" t="s">
        <v>190</v>
      </c>
    </row>
    <row r="60" spans="2:10" ht="42" customHeight="1" x14ac:dyDescent="0.2">
      <c r="B60" s="60" t="s">
        <v>250</v>
      </c>
      <c r="C60" s="61" t="s">
        <v>241</v>
      </c>
      <c r="D60" s="62" t="s">
        <v>188</v>
      </c>
      <c r="E60" s="62" t="s">
        <v>181</v>
      </c>
      <c r="F60" s="63">
        <v>20562500</v>
      </c>
      <c r="G60" s="61"/>
      <c r="H60" s="61" t="s">
        <v>246</v>
      </c>
      <c r="I60" s="63">
        <v>20562500</v>
      </c>
      <c r="J60" s="61" t="s">
        <v>190</v>
      </c>
    </row>
    <row r="61" spans="2:10" ht="42" customHeight="1" x14ac:dyDescent="0.2">
      <c r="B61" s="60" t="s">
        <v>251</v>
      </c>
      <c r="C61" s="61" t="s">
        <v>252</v>
      </c>
      <c r="D61" s="62" t="s">
        <v>188</v>
      </c>
      <c r="E61" s="62" t="s">
        <v>181</v>
      </c>
      <c r="F61" s="63">
        <v>60215000</v>
      </c>
      <c r="G61" s="61"/>
      <c r="H61" s="61" t="s">
        <v>253</v>
      </c>
      <c r="I61" s="63">
        <v>60215000</v>
      </c>
      <c r="J61" s="61" t="s">
        <v>190</v>
      </c>
    </row>
    <row r="62" spans="2:10" ht="42" customHeight="1" x14ac:dyDescent="0.2">
      <c r="B62" s="60" t="s">
        <v>254</v>
      </c>
      <c r="C62" s="61" t="s">
        <v>252</v>
      </c>
      <c r="D62" s="62" t="s">
        <v>188</v>
      </c>
      <c r="E62" s="62" t="s">
        <v>181</v>
      </c>
      <c r="F62" s="63">
        <v>183504000</v>
      </c>
      <c r="G62" s="61"/>
      <c r="H62" s="61" t="s">
        <v>253</v>
      </c>
      <c r="I62" s="63">
        <v>183504000</v>
      </c>
      <c r="J62" s="61" t="s">
        <v>190</v>
      </c>
    </row>
    <row r="63" spans="2:10" ht="42" customHeight="1" x14ac:dyDescent="0.2">
      <c r="B63" s="60" t="s">
        <v>255</v>
      </c>
      <c r="C63" s="61" t="s">
        <v>252</v>
      </c>
      <c r="D63" s="62" t="s">
        <v>188</v>
      </c>
      <c r="E63" s="62" t="s">
        <v>181</v>
      </c>
      <c r="F63" s="63">
        <v>63410000</v>
      </c>
      <c r="G63" s="61"/>
      <c r="H63" s="61" t="s">
        <v>253</v>
      </c>
      <c r="I63" s="63">
        <v>63410000</v>
      </c>
      <c r="J63" s="61" t="s">
        <v>190</v>
      </c>
    </row>
    <row r="64" spans="2:10" ht="42" customHeight="1" x14ac:dyDescent="0.2">
      <c r="B64" s="60" t="s">
        <v>256</v>
      </c>
      <c r="C64" s="61" t="s">
        <v>252</v>
      </c>
      <c r="D64" s="62" t="s">
        <v>188</v>
      </c>
      <c r="E64" s="62" t="s">
        <v>181</v>
      </c>
      <c r="F64" s="63">
        <v>41635000</v>
      </c>
      <c r="G64" s="61"/>
      <c r="H64" s="61" t="s">
        <v>253</v>
      </c>
      <c r="I64" s="63">
        <v>41635000</v>
      </c>
      <c r="J64" s="61" t="s">
        <v>190</v>
      </c>
    </row>
    <row r="65" spans="2:10" ht="42" customHeight="1" x14ac:dyDescent="0.2">
      <c r="B65" s="60" t="s">
        <v>257</v>
      </c>
      <c r="C65" s="61" t="s">
        <v>252</v>
      </c>
      <c r="D65" s="62" t="s">
        <v>188</v>
      </c>
      <c r="E65" s="62" t="s">
        <v>181</v>
      </c>
      <c r="F65" s="63">
        <v>24945375</v>
      </c>
      <c r="G65" s="61"/>
      <c r="H65" s="61" t="s">
        <v>253</v>
      </c>
      <c r="I65" s="63">
        <v>24945375</v>
      </c>
      <c r="J65" s="61" t="s">
        <v>190</v>
      </c>
    </row>
    <row r="66" spans="2:10" ht="42" customHeight="1" x14ac:dyDescent="0.2">
      <c r="B66" s="60" t="s">
        <v>258</v>
      </c>
      <c r="C66" s="61" t="s">
        <v>252</v>
      </c>
      <c r="D66" s="62" t="s">
        <v>188</v>
      </c>
      <c r="E66" s="62" t="s">
        <v>181</v>
      </c>
      <c r="F66" s="63">
        <v>52704803</v>
      </c>
      <c r="G66" s="61"/>
      <c r="H66" s="61" t="s">
        <v>253</v>
      </c>
      <c r="I66" s="63">
        <v>52704803</v>
      </c>
      <c r="J66" s="61" t="s">
        <v>190</v>
      </c>
    </row>
    <row r="67" spans="2:10" ht="42" customHeight="1" x14ac:dyDescent="0.2">
      <c r="B67" s="60" t="s">
        <v>259</v>
      </c>
      <c r="C67" s="61" t="s">
        <v>252</v>
      </c>
      <c r="D67" s="62" t="s">
        <v>188</v>
      </c>
      <c r="E67" s="62" t="s">
        <v>181</v>
      </c>
      <c r="F67" s="63">
        <v>29558000</v>
      </c>
      <c r="G67" s="61"/>
      <c r="H67" s="61" t="s">
        <v>253</v>
      </c>
      <c r="I67" s="63">
        <v>29558000</v>
      </c>
      <c r="J67" s="61" t="s">
        <v>190</v>
      </c>
    </row>
    <row r="68" spans="2:10" ht="42" customHeight="1" x14ac:dyDescent="0.2">
      <c r="B68" s="60" t="s">
        <v>260</v>
      </c>
      <c r="C68" s="61" t="s">
        <v>252</v>
      </c>
      <c r="D68" s="62" t="s">
        <v>188</v>
      </c>
      <c r="E68" s="62" t="s">
        <v>181</v>
      </c>
      <c r="F68" s="63">
        <v>15550000</v>
      </c>
      <c r="G68" s="61"/>
      <c r="H68" s="61" t="s">
        <v>261</v>
      </c>
      <c r="I68" s="63">
        <v>15550000</v>
      </c>
      <c r="J68" s="61" t="s">
        <v>190</v>
      </c>
    </row>
    <row r="69" spans="2:10" ht="42" customHeight="1" x14ac:dyDescent="0.2">
      <c r="B69" s="60" t="s">
        <v>262</v>
      </c>
      <c r="C69" s="61" t="s">
        <v>252</v>
      </c>
      <c r="D69" s="62" t="s">
        <v>188</v>
      </c>
      <c r="E69" s="62" t="s">
        <v>181</v>
      </c>
      <c r="F69" s="63">
        <v>70000000</v>
      </c>
      <c r="G69" s="61"/>
      <c r="H69" s="61" t="s">
        <v>261</v>
      </c>
      <c r="I69" s="63">
        <v>70000000</v>
      </c>
      <c r="J69" s="61" t="s">
        <v>190</v>
      </c>
    </row>
    <row r="70" spans="2:10" ht="42" customHeight="1" x14ac:dyDescent="0.2">
      <c r="B70" s="60" t="s">
        <v>263</v>
      </c>
      <c r="C70" s="61" t="s">
        <v>252</v>
      </c>
      <c r="D70" s="62" t="s">
        <v>188</v>
      </c>
      <c r="E70" s="62" t="s">
        <v>181</v>
      </c>
      <c r="F70" s="63">
        <v>7899857</v>
      </c>
      <c r="G70" s="61"/>
      <c r="H70" s="61" t="s">
        <v>261</v>
      </c>
      <c r="I70" s="63">
        <v>7899857</v>
      </c>
      <c r="J70" s="61" t="s">
        <v>190</v>
      </c>
    </row>
    <row r="71" spans="2:10" ht="42" customHeight="1" x14ac:dyDescent="0.2">
      <c r="B71" s="60" t="s">
        <v>264</v>
      </c>
      <c r="C71" s="61" t="s">
        <v>252</v>
      </c>
      <c r="D71" s="62" t="s">
        <v>188</v>
      </c>
      <c r="E71" s="62" t="s">
        <v>181</v>
      </c>
      <c r="F71" s="63">
        <v>9639000</v>
      </c>
      <c r="G71" s="61"/>
      <c r="H71" s="61" t="s">
        <v>265</v>
      </c>
      <c r="I71" s="63">
        <v>9639000</v>
      </c>
      <c r="J71" s="61" t="s">
        <v>190</v>
      </c>
    </row>
    <row r="72" spans="2:10" ht="42" customHeight="1" x14ac:dyDescent="0.2">
      <c r="B72" s="60" t="s">
        <v>266</v>
      </c>
      <c r="C72" s="61" t="s">
        <v>267</v>
      </c>
      <c r="D72" s="62" t="s">
        <v>188</v>
      </c>
      <c r="E72" s="62" t="s">
        <v>181</v>
      </c>
      <c r="F72" s="63">
        <v>30000000</v>
      </c>
      <c r="G72" s="61"/>
      <c r="H72" s="61" t="s">
        <v>268</v>
      </c>
      <c r="I72" s="63">
        <v>30000000</v>
      </c>
      <c r="J72" s="61" t="s">
        <v>190</v>
      </c>
    </row>
    <row r="73" spans="2:10" ht="42" customHeight="1" x14ac:dyDescent="0.2">
      <c r="B73" s="60" t="s">
        <v>269</v>
      </c>
      <c r="C73" s="61" t="s">
        <v>267</v>
      </c>
      <c r="D73" s="62" t="s">
        <v>188</v>
      </c>
      <c r="E73" s="62" t="s">
        <v>181</v>
      </c>
      <c r="F73" s="63">
        <v>80000000</v>
      </c>
      <c r="G73" s="61"/>
      <c r="H73" s="61" t="s">
        <v>268</v>
      </c>
      <c r="I73" s="63">
        <v>80000000</v>
      </c>
      <c r="J73" s="61" t="s">
        <v>190</v>
      </c>
    </row>
    <row r="74" spans="2:10" ht="42" customHeight="1" x14ac:dyDescent="0.2">
      <c r="B74" s="60" t="s">
        <v>270</v>
      </c>
      <c r="C74" s="61" t="s">
        <v>267</v>
      </c>
      <c r="D74" s="62" t="s">
        <v>188</v>
      </c>
      <c r="E74" s="62" t="s">
        <v>181</v>
      </c>
      <c r="F74" s="63">
        <v>80000000</v>
      </c>
      <c r="G74" s="61"/>
      <c r="H74" s="61" t="s">
        <v>268</v>
      </c>
      <c r="I74" s="63">
        <v>80000000</v>
      </c>
      <c r="J74" s="61" t="s">
        <v>190</v>
      </c>
    </row>
    <row r="75" spans="2:10" ht="42" customHeight="1" x14ac:dyDescent="0.2">
      <c r="B75" s="60" t="s">
        <v>271</v>
      </c>
      <c r="C75" s="61" t="s">
        <v>267</v>
      </c>
      <c r="D75" s="62" t="s">
        <v>188</v>
      </c>
      <c r="E75" s="62" t="s">
        <v>181</v>
      </c>
      <c r="F75" s="63">
        <v>55000000</v>
      </c>
      <c r="G75" s="61"/>
      <c r="H75" s="61" t="s">
        <v>268</v>
      </c>
      <c r="I75" s="63">
        <v>55000000</v>
      </c>
      <c r="J75" s="61" t="s">
        <v>190</v>
      </c>
    </row>
    <row r="76" spans="2:10" ht="42" customHeight="1" x14ac:dyDescent="0.2">
      <c r="B76" s="60" t="s">
        <v>272</v>
      </c>
      <c r="C76" s="61" t="s">
        <v>267</v>
      </c>
      <c r="D76" s="62" t="s">
        <v>188</v>
      </c>
      <c r="E76" s="62" t="s">
        <v>181</v>
      </c>
      <c r="F76" s="63">
        <v>60000000</v>
      </c>
      <c r="G76" s="61"/>
      <c r="H76" s="61" t="s">
        <v>273</v>
      </c>
      <c r="I76" s="63">
        <v>60000000</v>
      </c>
      <c r="J76" s="61" t="s">
        <v>190</v>
      </c>
    </row>
    <row r="77" spans="2:10" ht="42" customHeight="1" x14ac:dyDescent="0.2">
      <c r="B77" s="60" t="s">
        <v>274</v>
      </c>
      <c r="C77" s="61" t="s">
        <v>267</v>
      </c>
      <c r="D77" s="62" t="s">
        <v>188</v>
      </c>
      <c r="E77" s="62" t="s">
        <v>181</v>
      </c>
      <c r="F77" s="63">
        <v>60000000</v>
      </c>
      <c r="G77" s="61"/>
      <c r="H77" s="61" t="s">
        <v>273</v>
      </c>
      <c r="I77" s="63">
        <v>60000000</v>
      </c>
      <c r="J77" s="61" t="s">
        <v>190</v>
      </c>
    </row>
    <row r="78" spans="2:10" ht="42" customHeight="1" x14ac:dyDescent="0.2">
      <c r="B78" s="60" t="s">
        <v>275</v>
      </c>
      <c r="C78" s="61" t="s">
        <v>267</v>
      </c>
      <c r="D78" s="62" t="s">
        <v>188</v>
      </c>
      <c r="E78" s="62" t="s">
        <v>181</v>
      </c>
      <c r="F78" s="63">
        <v>70000000</v>
      </c>
      <c r="G78" s="61"/>
      <c r="H78" s="61" t="s">
        <v>273</v>
      </c>
      <c r="I78" s="63">
        <v>70000000</v>
      </c>
      <c r="J78" s="61" t="s">
        <v>190</v>
      </c>
    </row>
    <row r="79" spans="2:10" ht="42" customHeight="1" x14ac:dyDescent="0.2">
      <c r="B79" s="60" t="s">
        <v>276</v>
      </c>
      <c r="C79" s="61" t="s">
        <v>267</v>
      </c>
      <c r="D79" s="62" t="s">
        <v>188</v>
      </c>
      <c r="E79" s="62" t="s">
        <v>181</v>
      </c>
      <c r="F79" s="63">
        <v>50000000</v>
      </c>
      <c r="G79" s="61"/>
      <c r="H79" s="61" t="s">
        <v>273</v>
      </c>
      <c r="I79" s="63">
        <v>50000000</v>
      </c>
      <c r="J79" s="61" t="s">
        <v>190</v>
      </c>
    </row>
    <row r="80" spans="2:10" ht="42" customHeight="1" x14ac:dyDescent="0.2">
      <c r="B80" s="60" t="s">
        <v>277</v>
      </c>
      <c r="C80" s="61" t="s">
        <v>267</v>
      </c>
      <c r="D80" s="62" t="s">
        <v>188</v>
      </c>
      <c r="E80" s="62" t="s">
        <v>181</v>
      </c>
      <c r="F80" s="63">
        <v>132700000</v>
      </c>
      <c r="G80" s="61"/>
      <c r="H80" s="61" t="s">
        <v>278</v>
      </c>
      <c r="I80" s="63">
        <v>132700000</v>
      </c>
      <c r="J80" s="61" t="s">
        <v>190</v>
      </c>
    </row>
    <row r="81" spans="2:10" ht="42" customHeight="1" x14ac:dyDescent="0.2">
      <c r="B81" s="60" t="s">
        <v>279</v>
      </c>
      <c r="C81" s="61" t="s">
        <v>267</v>
      </c>
      <c r="D81" s="62" t="s">
        <v>188</v>
      </c>
      <c r="E81" s="62" t="s">
        <v>181</v>
      </c>
      <c r="F81" s="63">
        <v>165838913</v>
      </c>
      <c r="G81" s="61"/>
      <c r="H81" s="61" t="s">
        <v>278</v>
      </c>
      <c r="I81" s="63">
        <v>165838913</v>
      </c>
      <c r="J81" s="61" t="s">
        <v>190</v>
      </c>
    </row>
    <row r="82" spans="2:10" ht="42" customHeight="1" x14ac:dyDescent="0.2">
      <c r="B82" s="60" t="s">
        <v>280</v>
      </c>
      <c r="C82" s="61" t="s">
        <v>267</v>
      </c>
      <c r="D82" s="62" t="s">
        <v>188</v>
      </c>
      <c r="E82" s="62" t="s">
        <v>181</v>
      </c>
      <c r="F82" s="63">
        <v>107075000</v>
      </c>
      <c r="G82" s="61"/>
      <c r="H82" s="61" t="s">
        <v>278</v>
      </c>
      <c r="I82" s="63">
        <v>107075000</v>
      </c>
      <c r="J82" s="61" t="s">
        <v>190</v>
      </c>
    </row>
    <row r="83" spans="2:10" ht="42" customHeight="1" x14ac:dyDescent="0.2">
      <c r="B83" s="60" t="s">
        <v>281</v>
      </c>
      <c r="C83" s="61" t="s">
        <v>267</v>
      </c>
      <c r="D83" s="62" t="s">
        <v>188</v>
      </c>
      <c r="E83" s="62" t="s">
        <v>181</v>
      </c>
      <c r="F83" s="63">
        <v>30253407</v>
      </c>
      <c r="G83" s="61"/>
      <c r="H83" s="61" t="s">
        <v>278</v>
      </c>
      <c r="I83" s="63">
        <v>30253407</v>
      </c>
      <c r="J83" s="61" t="s">
        <v>190</v>
      </c>
    </row>
    <row r="84" spans="2:10" ht="42" customHeight="1" x14ac:dyDescent="0.2">
      <c r="B84" s="60" t="s">
        <v>282</v>
      </c>
      <c r="C84" s="61" t="s">
        <v>267</v>
      </c>
      <c r="D84" s="62" t="s">
        <v>188</v>
      </c>
      <c r="E84" s="62" t="s">
        <v>181</v>
      </c>
      <c r="F84" s="63">
        <v>103475000</v>
      </c>
      <c r="G84" s="61"/>
      <c r="H84" s="61" t="s">
        <v>278</v>
      </c>
      <c r="I84" s="63">
        <v>103475000</v>
      </c>
      <c r="J84" s="61" t="s">
        <v>190</v>
      </c>
    </row>
    <row r="85" spans="2:10" ht="42" customHeight="1" x14ac:dyDescent="0.2">
      <c r="B85" s="60" t="s">
        <v>283</v>
      </c>
      <c r="C85" s="61" t="s">
        <v>284</v>
      </c>
      <c r="D85" s="62" t="s">
        <v>188</v>
      </c>
      <c r="E85" s="62" t="s">
        <v>181</v>
      </c>
      <c r="F85" s="63">
        <v>215799366</v>
      </c>
      <c r="G85" s="61"/>
      <c r="H85" s="61" t="s">
        <v>285</v>
      </c>
      <c r="I85" s="63">
        <v>215799366</v>
      </c>
      <c r="J85" s="61" t="s">
        <v>190</v>
      </c>
    </row>
    <row r="86" spans="2:10" ht="42" customHeight="1" x14ac:dyDescent="0.2">
      <c r="B86" s="60" t="s">
        <v>286</v>
      </c>
      <c r="C86" s="61" t="s">
        <v>284</v>
      </c>
      <c r="D86" s="62" t="s">
        <v>188</v>
      </c>
      <c r="E86" s="62" t="s">
        <v>181</v>
      </c>
      <c r="F86" s="63">
        <v>22205435</v>
      </c>
      <c r="G86" s="61"/>
      <c r="H86" s="61" t="s">
        <v>287</v>
      </c>
      <c r="I86" s="63">
        <v>22205435</v>
      </c>
      <c r="J86" s="61" t="s">
        <v>190</v>
      </c>
    </row>
    <row r="87" spans="2:10" ht="42" customHeight="1" x14ac:dyDescent="0.2">
      <c r="B87" s="60" t="s">
        <v>288</v>
      </c>
      <c r="C87" s="61" t="s">
        <v>187</v>
      </c>
      <c r="D87" s="62" t="s">
        <v>188</v>
      </c>
      <c r="E87" s="62" t="s">
        <v>181</v>
      </c>
      <c r="F87" s="63">
        <v>22642600</v>
      </c>
      <c r="G87" s="61"/>
      <c r="H87" s="61" t="s">
        <v>289</v>
      </c>
      <c r="I87" s="63">
        <v>22642600</v>
      </c>
      <c r="J87" s="61" t="s">
        <v>191</v>
      </c>
    </row>
    <row r="88" spans="2:10" ht="42" customHeight="1" x14ac:dyDescent="0.2">
      <c r="B88" s="60" t="s">
        <v>290</v>
      </c>
      <c r="C88" s="61" t="s">
        <v>291</v>
      </c>
      <c r="D88" s="62" t="s">
        <v>188</v>
      </c>
      <c r="E88" s="62" t="s">
        <v>181</v>
      </c>
      <c r="F88" s="63">
        <v>20103349</v>
      </c>
      <c r="G88" s="61"/>
      <c r="H88" s="61" t="s">
        <v>292</v>
      </c>
      <c r="I88" s="63">
        <v>20103349</v>
      </c>
      <c r="J88" s="61" t="s">
        <v>191</v>
      </c>
    </row>
    <row r="89" spans="2:10" ht="42" customHeight="1" x14ac:dyDescent="0.2">
      <c r="B89" s="60" t="s">
        <v>293</v>
      </c>
      <c r="C89" s="61" t="s">
        <v>291</v>
      </c>
      <c r="D89" s="62" t="s">
        <v>188</v>
      </c>
      <c r="E89" s="62" t="s">
        <v>181</v>
      </c>
      <c r="F89" s="63">
        <v>1521921733</v>
      </c>
      <c r="G89" s="61"/>
      <c r="H89" s="61" t="s">
        <v>294</v>
      </c>
      <c r="I89" s="63">
        <v>1521921733</v>
      </c>
      <c r="J89" s="61" t="s">
        <v>190</v>
      </c>
    </row>
    <row r="90" spans="2:10" ht="42" customHeight="1" x14ac:dyDescent="0.2">
      <c r="B90" s="60" t="s">
        <v>295</v>
      </c>
      <c r="C90" s="61" t="s">
        <v>284</v>
      </c>
      <c r="D90" s="62" t="s">
        <v>188</v>
      </c>
      <c r="E90" s="62" t="s">
        <v>181</v>
      </c>
      <c r="F90" s="63">
        <v>40268770</v>
      </c>
      <c r="G90" s="61"/>
      <c r="H90" s="61" t="s">
        <v>287</v>
      </c>
      <c r="I90" s="63">
        <v>40268770</v>
      </c>
      <c r="J90" s="61" t="s">
        <v>190</v>
      </c>
    </row>
    <row r="91" spans="2:10" ht="42" customHeight="1" x14ac:dyDescent="0.2">
      <c r="B91" s="60" t="s">
        <v>296</v>
      </c>
      <c r="C91" s="61" t="s">
        <v>187</v>
      </c>
      <c r="D91" s="62" t="s">
        <v>188</v>
      </c>
      <c r="E91" s="62" t="s">
        <v>181</v>
      </c>
      <c r="F91" s="63">
        <v>20558010</v>
      </c>
      <c r="G91" s="61"/>
      <c r="H91" s="61" t="s">
        <v>297</v>
      </c>
      <c r="I91" s="63">
        <v>20558010</v>
      </c>
      <c r="J91" s="61" t="s">
        <v>191</v>
      </c>
    </row>
    <row r="92" spans="2:10" ht="42" customHeight="1" x14ac:dyDescent="0.2">
      <c r="B92" s="60" t="s">
        <v>298</v>
      </c>
      <c r="C92" s="61" t="s">
        <v>187</v>
      </c>
      <c r="D92" s="62" t="s">
        <v>188</v>
      </c>
      <c r="E92" s="62" t="s">
        <v>181</v>
      </c>
      <c r="F92" s="63">
        <v>80698784</v>
      </c>
      <c r="G92" s="61"/>
      <c r="H92" s="61" t="s">
        <v>299</v>
      </c>
      <c r="I92" s="63">
        <v>80698784</v>
      </c>
      <c r="J92" s="61" t="s">
        <v>191</v>
      </c>
    </row>
    <row r="93" spans="2:10" ht="42" customHeight="1" x14ac:dyDescent="0.2">
      <c r="B93" s="60" t="s">
        <v>300</v>
      </c>
      <c r="C93" s="61" t="s">
        <v>187</v>
      </c>
      <c r="D93" s="62" t="s">
        <v>188</v>
      </c>
      <c r="E93" s="62" t="s">
        <v>181</v>
      </c>
      <c r="F93" s="63">
        <v>24247093</v>
      </c>
      <c r="G93" s="61"/>
      <c r="H93" s="61" t="s">
        <v>301</v>
      </c>
      <c r="I93" s="63">
        <v>24247093</v>
      </c>
      <c r="J93" s="61" t="s">
        <v>191</v>
      </c>
    </row>
    <row r="94" spans="2:10" ht="42" customHeight="1" x14ac:dyDescent="0.2">
      <c r="B94" s="60" t="s">
        <v>302</v>
      </c>
      <c r="C94" s="61" t="s">
        <v>92</v>
      </c>
      <c r="D94" s="62" t="s">
        <v>188</v>
      </c>
      <c r="E94" s="62" t="s">
        <v>181</v>
      </c>
      <c r="F94" s="63">
        <v>39734556</v>
      </c>
      <c r="G94" s="61"/>
      <c r="H94" s="61" t="s">
        <v>303</v>
      </c>
      <c r="I94" s="63">
        <v>39734556</v>
      </c>
      <c r="J94" s="61" t="s">
        <v>191</v>
      </c>
    </row>
    <row r="95" spans="2:10" ht="42" customHeight="1" x14ac:dyDescent="0.2">
      <c r="B95" s="60" t="s">
        <v>304</v>
      </c>
      <c r="C95" s="61" t="s">
        <v>267</v>
      </c>
      <c r="D95" s="62" t="s">
        <v>188</v>
      </c>
      <c r="E95" s="62" t="s">
        <v>181</v>
      </c>
      <c r="F95" s="63">
        <v>16099361</v>
      </c>
      <c r="G95" s="61"/>
      <c r="H95" s="61" t="s">
        <v>305</v>
      </c>
      <c r="I95" s="63">
        <v>16099361</v>
      </c>
      <c r="J95" s="61" t="s">
        <v>191</v>
      </c>
    </row>
    <row r="96" spans="2:10" ht="42" customHeight="1" x14ac:dyDescent="0.2">
      <c r="B96" s="60" t="s">
        <v>306</v>
      </c>
      <c r="C96" s="61" t="s">
        <v>267</v>
      </c>
      <c r="D96" s="62" t="s">
        <v>188</v>
      </c>
      <c r="E96" s="62" t="s">
        <v>181</v>
      </c>
      <c r="F96" s="63">
        <v>66239370</v>
      </c>
      <c r="G96" s="61"/>
      <c r="H96" s="61" t="s">
        <v>307</v>
      </c>
      <c r="I96" s="63">
        <v>66239370</v>
      </c>
      <c r="J96" s="61" t="s">
        <v>191</v>
      </c>
    </row>
    <row r="97" spans="2:10" ht="42" customHeight="1" x14ac:dyDescent="0.2">
      <c r="B97" s="60" t="s">
        <v>308</v>
      </c>
      <c r="C97" s="61" t="s">
        <v>101</v>
      </c>
      <c r="D97" s="62" t="s">
        <v>188</v>
      </c>
      <c r="E97" s="62" t="s">
        <v>181</v>
      </c>
      <c r="F97" s="63">
        <v>8690202</v>
      </c>
      <c r="G97" s="61"/>
      <c r="H97" s="61" t="s">
        <v>309</v>
      </c>
      <c r="I97" s="63">
        <v>8690202</v>
      </c>
      <c r="J97" s="61" t="s">
        <v>191</v>
      </c>
    </row>
    <row r="98" spans="2:10" ht="42" customHeight="1" x14ac:dyDescent="0.2">
      <c r="B98" s="60" t="s">
        <v>310</v>
      </c>
      <c r="C98" s="61" t="s">
        <v>284</v>
      </c>
      <c r="D98" s="62" t="s">
        <v>188</v>
      </c>
      <c r="E98" s="62" t="s">
        <v>181</v>
      </c>
      <c r="F98" s="63">
        <v>217133020</v>
      </c>
      <c r="G98" s="61"/>
      <c r="H98" s="61" t="s">
        <v>311</v>
      </c>
      <c r="I98" s="63">
        <v>217133020</v>
      </c>
      <c r="J98" s="61" t="s">
        <v>191</v>
      </c>
    </row>
    <row r="99" spans="2:10" ht="42" customHeight="1" x14ac:dyDescent="0.2">
      <c r="B99" s="60" t="s">
        <v>312</v>
      </c>
      <c r="C99" s="61" t="s">
        <v>284</v>
      </c>
      <c r="D99" s="62" t="s">
        <v>188</v>
      </c>
      <c r="E99" s="62" t="s">
        <v>181</v>
      </c>
      <c r="F99" s="63">
        <v>219033609</v>
      </c>
      <c r="G99" s="61"/>
      <c r="H99" s="61" t="s">
        <v>313</v>
      </c>
      <c r="I99" s="63">
        <v>219033609</v>
      </c>
      <c r="J99" s="61" t="s">
        <v>190</v>
      </c>
    </row>
    <row r="100" spans="2:10" ht="42" customHeight="1" x14ac:dyDescent="0.2">
      <c r="B100" s="60" t="s">
        <v>314</v>
      </c>
      <c r="C100" s="61" t="s">
        <v>284</v>
      </c>
      <c r="D100" s="62" t="s">
        <v>188</v>
      </c>
      <c r="E100" s="62" t="s">
        <v>181</v>
      </c>
      <c r="F100" s="63">
        <v>221103809</v>
      </c>
      <c r="G100" s="61"/>
      <c r="H100" s="61" t="s">
        <v>313</v>
      </c>
      <c r="I100" s="63">
        <v>221103809</v>
      </c>
      <c r="J100" s="61" t="s">
        <v>190</v>
      </c>
    </row>
    <row r="101" spans="2:10" ht="42" customHeight="1" x14ac:dyDescent="0.2">
      <c r="B101" s="60" t="s">
        <v>315</v>
      </c>
      <c r="C101" s="61" t="s">
        <v>284</v>
      </c>
      <c r="D101" s="62" t="s">
        <v>188</v>
      </c>
      <c r="E101" s="62" t="s">
        <v>181</v>
      </c>
      <c r="F101" s="63">
        <v>243430961</v>
      </c>
      <c r="G101" s="61"/>
      <c r="H101" s="61" t="s">
        <v>316</v>
      </c>
      <c r="I101" s="63">
        <v>243430961</v>
      </c>
      <c r="J101" s="61" t="s">
        <v>190</v>
      </c>
    </row>
    <row r="102" spans="2:10" ht="42" customHeight="1" x14ac:dyDescent="0.2">
      <c r="B102" s="60" t="s">
        <v>317</v>
      </c>
      <c r="C102" s="61" t="s">
        <v>284</v>
      </c>
      <c r="D102" s="62" t="s">
        <v>188</v>
      </c>
      <c r="E102" s="62" t="s">
        <v>181</v>
      </c>
      <c r="F102" s="63">
        <v>219899788</v>
      </c>
      <c r="G102" s="61"/>
      <c r="H102" s="61" t="s">
        <v>316</v>
      </c>
      <c r="I102" s="63">
        <v>219899788</v>
      </c>
      <c r="J102" s="61" t="s">
        <v>190</v>
      </c>
    </row>
    <row r="103" spans="2:10" ht="42" customHeight="1" x14ac:dyDescent="0.2">
      <c r="B103" s="60" t="s">
        <v>318</v>
      </c>
      <c r="C103" s="61" t="s">
        <v>284</v>
      </c>
      <c r="D103" s="62" t="s">
        <v>188</v>
      </c>
      <c r="E103" s="62" t="s">
        <v>181</v>
      </c>
      <c r="F103" s="63">
        <v>247424009</v>
      </c>
      <c r="G103" s="61"/>
      <c r="H103" s="61" t="s">
        <v>316</v>
      </c>
      <c r="I103" s="63">
        <v>247424009</v>
      </c>
      <c r="J103" s="61" t="s">
        <v>190</v>
      </c>
    </row>
    <row r="104" spans="2:10" ht="42" customHeight="1" x14ac:dyDescent="0.2">
      <c r="B104" s="60" t="s">
        <v>319</v>
      </c>
      <c r="C104" s="61" t="s">
        <v>320</v>
      </c>
      <c r="D104" s="62" t="s">
        <v>188</v>
      </c>
      <c r="E104" s="62" t="s">
        <v>181</v>
      </c>
      <c r="F104" s="63">
        <v>194698984</v>
      </c>
      <c r="G104" s="61"/>
      <c r="H104" s="61" t="s">
        <v>321</v>
      </c>
      <c r="I104" s="63">
        <v>194698984</v>
      </c>
      <c r="J104" s="61" t="s">
        <v>190</v>
      </c>
    </row>
    <row r="105" spans="2:10" ht="42" customHeight="1" x14ac:dyDescent="0.2">
      <c r="B105" s="60" t="s">
        <v>322</v>
      </c>
      <c r="C105" s="61" t="s">
        <v>320</v>
      </c>
      <c r="D105" s="62" t="s">
        <v>188</v>
      </c>
      <c r="E105" s="62" t="s">
        <v>181</v>
      </c>
      <c r="F105" s="63">
        <v>233448318</v>
      </c>
      <c r="G105" s="61"/>
      <c r="H105" s="61" t="s">
        <v>321</v>
      </c>
      <c r="I105" s="63">
        <v>233448318</v>
      </c>
      <c r="J105" s="61" t="s">
        <v>190</v>
      </c>
    </row>
    <row r="106" spans="2:10" ht="42" customHeight="1" x14ac:dyDescent="0.2">
      <c r="B106" s="60" t="s">
        <v>323</v>
      </c>
      <c r="C106" s="61" t="s">
        <v>320</v>
      </c>
      <c r="D106" s="62" t="s">
        <v>188</v>
      </c>
      <c r="E106" s="62" t="s">
        <v>181</v>
      </c>
      <c r="F106" s="63">
        <v>269983920</v>
      </c>
      <c r="G106" s="61"/>
      <c r="H106" s="61" t="s">
        <v>321</v>
      </c>
      <c r="I106" s="63">
        <v>269983920</v>
      </c>
      <c r="J106" s="61" t="s">
        <v>190</v>
      </c>
    </row>
    <row r="107" spans="2:10" ht="42" customHeight="1" x14ac:dyDescent="0.2">
      <c r="B107" s="60" t="s">
        <v>324</v>
      </c>
      <c r="C107" s="61" t="s">
        <v>92</v>
      </c>
      <c r="D107" s="62" t="s">
        <v>188</v>
      </c>
      <c r="E107" s="62" t="s">
        <v>181</v>
      </c>
      <c r="F107" s="63">
        <v>272103457</v>
      </c>
      <c r="G107" s="61"/>
      <c r="H107" s="61" t="s">
        <v>325</v>
      </c>
      <c r="I107" s="63">
        <v>272103457</v>
      </c>
      <c r="J107" s="61" t="s">
        <v>191</v>
      </c>
    </row>
    <row r="108" spans="2:10" ht="42" customHeight="1" x14ac:dyDescent="0.2">
      <c r="B108" s="60" t="s">
        <v>326</v>
      </c>
      <c r="C108" s="61" t="s">
        <v>92</v>
      </c>
      <c r="D108" s="62" t="s">
        <v>188</v>
      </c>
      <c r="E108" s="62" t="s">
        <v>181</v>
      </c>
      <c r="F108" s="63">
        <v>271393258</v>
      </c>
      <c r="G108" s="61"/>
      <c r="H108" s="61" t="s">
        <v>325</v>
      </c>
      <c r="I108" s="63">
        <v>271393258</v>
      </c>
      <c r="J108" s="61" t="s">
        <v>191</v>
      </c>
    </row>
    <row r="109" spans="2:10" ht="42" customHeight="1" x14ac:dyDescent="0.2">
      <c r="B109" s="60" t="s">
        <v>327</v>
      </c>
      <c r="C109" s="61" t="s">
        <v>267</v>
      </c>
      <c r="D109" s="62" t="s">
        <v>188</v>
      </c>
      <c r="E109" s="62" t="s">
        <v>181</v>
      </c>
      <c r="F109" s="63">
        <v>30000000</v>
      </c>
      <c r="G109" s="61"/>
      <c r="H109" s="61" t="s">
        <v>328</v>
      </c>
      <c r="I109" s="63">
        <v>30000000</v>
      </c>
      <c r="J109" s="61" t="s">
        <v>190</v>
      </c>
    </row>
    <row r="110" spans="2:10" ht="42" customHeight="1" x14ac:dyDescent="0.2">
      <c r="B110" s="60" t="s">
        <v>329</v>
      </c>
      <c r="C110" s="61" t="s">
        <v>252</v>
      </c>
      <c r="D110" s="62" t="s">
        <v>188</v>
      </c>
      <c r="E110" s="62" t="s">
        <v>181</v>
      </c>
      <c r="F110" s="63">
        <v>124028494</v>
      </c>
      <c r="G110" s="61"/>
      <c r="H110" s="61" t="s">
        <v>330</v>
      </c>
      <c r="I110" s="63">
        <v>124028494</v>
      </c>
      <c r="J110" s="61" t="s">
        <v>190</v>
      </c>
    </row>
    <row r="111" spans="2:10" ht="42" customHeight="1" x14ac:dyDescent="0.2">
      <c r="B111" s="60" t="s">
        <v>331</v>
      </c>
      <c r="C111" s="61" t="s">
        <v>291</v>
      </c>
      <c r="D111" s="62" t="s">
        <v>188</v>
      </c>
      <c r="E111" s="62" t="s">
        <v>181</v>
      </c>
      <c r="F111" s="63">
        <v>126971991</v>
      </c>
      <c r="G111" s="61"/>
      <c r="H111" s="61" t="s">
        <v>332</v>
      </c>
      <c r="I111" s="63">
        <v>126971991</v>
      </c>
      <c r="J111" s="61" t="s">
        <v>190</v>
      </c>
    </row>
    <row r="112" spans="2:10" ht="42" customHeight="1" x14ac:dyDescent="0.2">
      <c r="B112" s="60" t="s">
        <v>333</v>
      </c>
      <c r="C112" s="61" t="s">
        <v>291</v>
      </c>
      <c r="D112" s="62" t="s">
        <v>188</v>
      </c>
      <c r="E112" s="62" t="s">
        <v>181</v>
      </c>
      <c r="F112" s="63">
        <v>557438520</v>
      </c>
      <c r="G112" s="61"/>
      <c r="H112" s="61" t="s">
        <v>334</v>
      </c>
      <c r="I112" s="63">
        <v>66682116</v>
      </c>
      <c r="J112" s="61" t="s">
        <v>190</v>
      </c>
    </row>
    <row r="113" spans="2:10" ht="42" customHeight="1" x14ac:dyDescent="0.2">
      <c r="B113" s="60" t="s">
        <v>335</v>
      </c>
      <c r="C113" s="61" t="s">
        <v>92</v>
      </c>
      <c r="D113" s="62" t="s">
        <v>188</v>
      </c>
      <c r="E113" s="62" t="s">
        <v>181</v>
      </c>
      <c r="F113" s="63">
        <v>247000800</v>
      </c>
      <c r="G113" s="61"/>
      <c r="H113" s="61" t="s">
        <v>336</v>
      </c>
      <c r="I113" s="63">
        <v>61750200</v>
      </c>
      <c r="J113" s="61" t="s">
        <v>191</v>
      </c>
    </row>
    <row r="114" spans="2:10" ht="42" customHeight="1" x14ac:dyDescent="0.2">
      <c r="B114" s="60" t="s">
        <v>337</v>
      </c>
      <c r="C114" s="61" t="s">
        <v>284</v>
      </c>
      <c r="D114" s="62" t="s">
        <v>188</v>
      </c>
      <c r="E114" s="62" t="s">
        <v>181</v>
      </c>
      <c r="F114" s="63">
        <v>271390392</v>
      </c>
      <c r="G114" s="61"/>
      <c r="H114" s="61" t="s">
        <v>338</v>
      </c>
      <c r="I114" s="63">
        <v>34575513</v>
      </c>
      <c r="J114" s="61" t="s">
        <v>190</v>
      </c>
    </row>
    <row r="115" spans="2:10" ht="42" customHeight="1" x14ac:dyDescent="0.2">
      <c r="B115" s="60" t="s">
        <v>337</v>
      </c>
      <c r="C115" s="61" t="s">
        <v>284</v>
      </c>
      <c r="D115" s="62" t="s">
        <v>188</v>
      </c>
      <c r="E115" s="62" t="s">
        <v>181</v>
      </c>
      <c r="F115" s="63">
        <v>271390392</v>
      </c>
      <c r="G115" s="61"/>
      <c r="H115" s="61" t="s">
        <v>338</v>
      </c>
      <c r="I115" s="63">
        <v>33272085</v>
      </c>
      <c r="J115" s="61" t="s">
        <v>191</v>
      </c>
    </row>
    <row r="116" spans="2:10" ht="42" customHeight="1" x14ac:dyDescent="0.2">
      <c r="B116" s="60" t="s">
        <v>339</v>
      </c>
      <c r="C116" s="61" t="s">
        <v>320</v>
      </c>
      <c r="D116" s="62" t="s">
        <v>188</v>
      </c>
      <c r="E116" s="62" t="s">
        <v>181</v>
      </c>
      <c r="F116" s="63">
        <v>272201880</v>
      </c>
      <c r="G116" s="61"/>
      <c r="H116" s="61" t="s">
        <v>340</v>
      </c>
      <c r="I116" s="63">
        <v>68050470</v>
      </c>
      <c r="J116" s="61" t="s">
        <v>191</v>
      </c>
    </row>
    <row r="117" spans="2:10" ht="42" customHeight="1" x14ac:dyDescent="0.2">
      <c r="B117" s="60" t="s">
        <v>341</v>
      </c>
      <c r="C117" s="61" t="s">
        <v>101</v>
      </c>
      <c r="D117" s="62" t="s">
        <v>188</v>
      </c>
      <c r="E117" s="62" t="s">
        <v>181</v>
      </c>
      <c r="F117" s="63">
        <v>80630604</v>
      </c>
      <c r="G117" s="61"/>
      <c r="H117" s="61" t="s">
        <v>342</v>
      </c>
      <c r="I117" s="63">
        <v>20157651</v>
      </c>
      <c r="J117" s="61" t="s">
        <v>191</v>
      </c>
    </row>
    <row r="118" spans="2:10" ht="42" customHeight="1" x14ac:dyDescent="0.2">
      <c r="B118" s="60" t="s">
        <v>343</v>
      </c>
      <c r="C118" s="61" t="s">
        <v>187</v>
      </c>
      <c r="D118" s="62" t="s">
        <v>188</v>
      </c>
      <c r="E118" s="62" t="s">
        <v>181</v>
      </c>
      <c r="F118" s="63">
        <v>83394600</v>
      </c>
      <c r="G118" s="61"/>
      <c r="H118" s="61" t="s">
        <v>344</v>
      </c>
      <c r="I118" s="63">
        <v>20848650</v>
      </c>
      <c r="J118" s="61" t="s">
        <v>191</v>
      </c>
    </row>
    <row r="119" spans="2:10" ht="42" customHeight="1" x14ac:dyDescent="0.2">
      <c r="B119" s="60" t="s">
        <v>345</v>
      </c>
      <c r="C119" s="61" t="s">
        <v>252</v>
      </c>
      <c r="D119" s="62" t="s">
        <v>188</v>
      </c>
      <c r="E119" s="62" t="s">
        <v>181</v>
      </c>
      <c r="F119" s="63">
        <v>181470000</v>
      </c>
      <c r="G119" s="61"/>
      <c r="H119" s="61" t="s">
        <v>346</v>
      </c>
      <c r="I119" s="63">
        <v>45367500</v>
      </c>
      <c r="J119" s="61" t="s">
        <v>191</v>
      </c>
    </row>
    <row r="120" spans="2:10" ht="42" customHeight="1" x14ac:dyDescent="0.2">
      <c r="B120" s="60" t="s">
        <v>347</v>
      </c>
      <c r="C120" s="61" t="s">
        <v>291</v>
      </c>
      <c r="D120" s="62" t="s">
        <v>188</v>
      </c>
      <c r="E120" s="62" t="s">
        <v>181</v>
      </c>
      <c r="F120" s="63">
        <v>110744431</v>
      </c>
      <c r="G120" s="61"/>
      <c r="H120" s="61" t="s">
        <v>348</v>
      </c>
      <c r="I120" s="63">
        <v>27686108</v>
      </c>
      <c r="J120" s="61" t="s">
        <v>190</v>
      </c>
    </row>
    <row r="121" spans="2:10" ht="42" customHeight="1" x14ac:dyDescent="0.2">
      <c r="B121" s="60" t="s">
        <v>349</v>
      </c>
      <c r="C121" s="61" t="s">
        <v>241</v>
      </c>
      <c r="D121" s="62" t="s">
        <v>188</v>
      </c>
      <c r="E121" s="62" t="s">
        <v>181</v>
      </c>
      <c r="F121" s="63">
        <v>77241372</v>
      </c>
      <c r="G121" s="61"/>
      <c r="H121" s="61" t="s">
        <v>350</v>
      </c>
      <c r="I121" s="63">
        <v>19310343</v>
      </c>
      <c r="J121" s="61" t="s">
        <v>190</v>
      </c>
    </row>
    <row r="122" spans="2:10" ht="42" customHeight="1" x14ac:dyDescent="0.2">
      <c r="B122" s="60" t="s">
        <v>351</v>
      </c>
      <c r="C122" s="61" t="s">
        <v>320</v>
      </c>
      <c r="D122" s="62" t="s">
        <v>188</v>
      </c>
      <c r="E122" s="62" t="s">
        <v>181</v>
      </c>
      <c r="F122" s="63">
        <v>87470067</v>
      </c>
      <c r="G122" s="61"/>
      <c r="H122" s="61" t="s">
        <v>352</v>
      </c>
      <c r="I122" s="63">
        <v>87470067</v>
      </c>
      <c r="J122" s="61" t="s">
        <v>190</v>
      </c>
    </row>
    <row r="123" spans="2:10" ht="42" customHeight="1" x14ac:dyDescent="0.2">
      <c r="B123" s="60" t="s">
        <v>351</v>
      </c>
      <c r="C123" s="61" t="s">
        <v>320</v>
      </c>
      <c r="D123" s="62" t="s">
        <v>188</v>
      </c>
      <c r="E123" s="62" t="s">
        <v>181</v>
      </c>
      <c r="F123" s="63">
        <v>43602556</v>
      </c>
      <c r="G123" s="61"/>
      <c r="H123" s="61" t="s">
        <v>352</v>
      </c>
      <c r="I123" s="63">
        <v>43602556</v>
      </c>
      <c r="J123" s="61" t="s">
        <v>191</v>
      </c>
    </row>
    <row r="124" spans="2:10" ht="42" customHeight="1" x14ac:dyDescent="0.2">
      <c r="B124" s="60" t="s">
        <v>353</v>
      </c>
      <c r="C124" s="61" t="s">
        <v>267</v>
      </c>
      <c r="D124" s="62" t="s">
        <v>188</v>
      </c>
      <c r="E124" s="62" t="s">
        <v>181</v>
      </c>
      <c r="F124" s="63">
        <v>261034483</v>
      </c>
      <c r="G124" s="61"/>
      <c r="H124" s="61" t="s">
        <v>354</v>
      </c>
      <c r="I124" s="63">
        <v>65258621</v>
      </c>
      <c r="J124" s="61" t="s">
        <v>191</v>
      </c>
    </row>
    <row r="125" spans="2:10" ht="42" customHeight="1" x14ac:dyDescent="0.2">
      <c r="B125" s="60" t="s">
        <v>355</v>
      </c>
      <c r="C125" s="61" t="s">
        <v>92</v>
      </c>
      <c r="D125" s="62" t="s">
        <v>188</v>
      </c>
      <c r="E125" s="62" t="s">
        <v>181</v>
      </c>
      <c r="F125" s="63">
        <v>272049619</v>
      </c>
      <c r="G125" s="61"/>
      <c r="H125" s="61" t="s">
        <v>356</v>
      </c>
      <c r="I125" s="63">
        <v>272049619</v>
      </c>
      <c r="J125" s="61" t="s">
        <v>191</v>
      </c>
    </row>
    <row r="126" spans="2:10" ht="42" customHeight="1" x14ac:dyDescent="0.2">
      <c r="B126" s="60" t="s">
        <v>357</v>
      </c>
      <c r="C126" s="61" t="s">
        <v>92</v>
      </c>
      <c r="D126" s="62" t="s">
        <v>188</v>
      </c>
      <c r="E126" s="62" t="s">
        <v>181</v>
      </c>
      <c r="F126" s="63">
        <v>259566519</v>
      </c>
      <c r="G126" s="61"/>
      <c r="H126" s="61" t="s">
        <v>356</v>
      </c>
      <c r="I126" s="63">
        <v>259566519</v>
      </c>
      <c r="J126" s="61" t="s">
        <v>191</v>
      </c>
    </row>
    <row r="127" spans="2:10" ht="42" customHeight="1" x14ac:dyDescent="0.2">
      <c r="B127" s="60" t="s">
        <v>358</v>
      </c>
      <c r="C127" s="61" t="s">
        <v>92</v>
      </c>
      <c r="D127" s="62" t="s">
        <v>188</v>
      </c>
      <c r="E127" s="62" t="s">
        <v>181</v>
      </c>
      <c r="F127" s="63">
        <v>270353125</v>
      </c>
      <c r="G127" s="61"/>
      <c r="H127" s="61" t="s">
        <v>356</v>
      </c>
      <c r="I127" s="63">
        <v>270353125</v>
      </c>
      <c r="J127" s="61" t="s">
        <v>191</v>
      </c>
    </row>
    <row r="128" spans="2:10" ht="42" customHeight="1" x14ac:dyDescent="0.2">
      <c r="B128" s="60" t="s">
        <v>359</v>
      </c>
      <c r="C128" s="61" t="s">
        <v>92</v>
      </c>
      <c r="D128" s="62" t="s">
        <v>188</v>
      </c>
      <c r="E128" s="62" t="s">
        <v>181</v>
      </c>
      <c r="F128" s="63">
        <v>204520254</v>
      </c>
      <c r="G128" s="61"/>
      <c r="H128" s="61" t="s">
        <v>356</v>
      </c>
      <c r="I128" s="63">
        <v>204520254</v>
      </c>
      <c r="J128" s="61" t="s">
        <v>191</v>
      </c>
    </row>
    <row r="129" spans="2:10" ht="42" customHeight="1" x14ac:dyDescent="0.2">
      <c r="B129" s="60" t="s">
        <v>360</v>
      </c>
      <c r="C129" s="61" t="s">
        <v>101</v>
      </c>
      <c r="D129" s="62" t="s">
        <v>188</v>
      </c>
      <c r="E129" s="62" t="s">
        <v>181</v>
      </c>
      <c r="F129" s="63">
        <v>112420000</v>
      </c>
      <c r="G129" s="61"/>
      <c r="H129" s="61" t="s">
        <v>361</v>
      </c>
      <c r="I129" s="63">
        <v>112420000</v>
      </c>
      <c r="J129" s="61" t="s">
        <v>190</v>
      </c>
    </row>
    <row r="130" spans="2:10" ht="42" customHeight="1" x14ac:dyDescent="0.2">
      <c r="B130" s="60" t="s">
        <v>362</v>
      </c>
      <c r="C130" s="61" t="s">
        <v>320</v>
      </c>
      <c r="D130" s="62" t="s">
        <v>188</v>
      </c>
      <c r="E130" s="62" t="s">
        <v>181</v>
      </c>
      <c r="F130" s="63">
        <v>112000000</v>
      </c>
      <c r="G130" s="61"/>
      <c r="H130" s="61" t="s">
        <v>363</v>
      </c>
      <c r="I130" s="63">
        <v>112000000</v>
      </c>
      <c r="J130" s="61" t="s">
        <v>190</v>
      </c>
    </row>
    <row r="131" spans="2:10" ht="42" customHeight="1" x14ac:dyDescent="0.2">
      <c r="B131" s="60" t="s">
        <v>364</v>
      </c>
      <c r="C131" s="61" t="s">
        <v>241</v>
      </c>
      <c r="D131" s="62" t="s">
        <v>188</v>
      </c>
      <c r="E131" s="62" t="s">
        <v>181</v>
      </c>
      <c r="F131" s="63">
        <v>77135090</v>
      </c>
      <c r="G131" s="61"/>
      <c r="H131" s="61" t="s">
        <v>365</v>
      </c>
      <c r="I131" s="63">
        <v>77135090</v>
      </c>
      <c r="J131" s="61" t="s">
        <v>190</v>
      </c>
    </row>
    <row r="132" spans="2:10" ht="42" customHeight="1" x14ac:dyDescent="0.2">
      <c r="B132" s="60" t="s">
        <v>366</v>
      </c>
      <c r="C132" s="61" t="s">
        <v>320</v>
      </c>
      <c r="D132" s="62" t="s">
        <v>188</v>
      </c>
      <c r="E132" s="62" t="s">
        <v>181</v>
      </c>
      <c r="F132" s="63">
        <v>269962418</v>
      </c>
      <c r="G132" s="61"/>
      <c r="H132" s="61" t="s">
        <v>367</v>
      </c>
      <c r="I132" s="63">
        <v>163869135</v>
      </c>
      <c r="J132" s="61" t="s">
        <v>190</v>
      </c>
    </row>
    <row r="133" spans="2:10" ht="42" customHeight="1" x14ac:dyDescent="0.2">
      <c r="B133" s="60" t="s">
        <v>368</v>
      </c>
      <c r="C133" s="61" t="s">
        <v>284</v>
      </c>
      <c r="D133" s="62" t="s">
        <v>188</v>
      </c>
      <c r="E133" s="62" t="s">
        <v>181</v>
      </c>
      <c r="F133" s="63">
        <v>72913669</v>
      </c>
      <c r="G133" s="61"/>
      <c r="H133" s="61" t="s">
        <v>369</v>
      </c>
      <c r="I133" s="63">
        <v>72913669</v>
      </c>
      <c r="J133" s="61" t="s">
        <v>190</v>
      </c>
    </row>
    <row r="134" spans="2:10" ht="42" customHeight="1" x14ac:dyDescent="0.2">
      <c r="B134" s="60" t="s">
        <v>368</v>
      </c>
      <c r="C134" s="61" t="s">
        <v>284</v>
      </c>
      <c r="D134" s="62" t="s">
        <v>188</v>
      </c>
      <c r="E134" s="62" t="s">
        <v>181</v>
      </c>
      <c r="F134" s="63">
        <v>54960589</v>
      </c>
      <c r="G134" s="61"/>
      <c r="H134" s="61" t="s">
        <v>369</v>
      </c>
      <c r="I134" s="63">
        <v>54960589</v>
      </c>
      <c r="J134" s="61" t="s">
        <v>191</v>
      </c>
    </row>
    <row r="135" spans="2:10" ht="42" customHeight="1" thickBot="1" x14ac:dyDescent="0.25">
      <c r="B135" s="60" t="s">
        <v>370</v>
      </c>
      <c r="C135" s="61" t="s">
        <v>92</v>
      </c>
      <c r="D135" s="62" t="s">
        <v>188</v>
      </c>
      <c r="E135" s="62" t="s">
        <v>181</v>
      </c>
      <c r="F135" s="63">
        <v>79993984</v>
      </c>
      <c r="G135" s="61"/>
      <c r="H135" s="61" t="s">
        <v>371</v>
      </c>
      <c r="I135" s="64">
        <v>11434029</v>
      </c>
      <c r="J135" s="61" t="s">
        <v>191</v>
      </c>
    </row>
    <row r="136" spans="2:10" ht="13.5" thickBot="1" x14ac:dyDescent="0.25">
      <c r="I136" s="65">
        <f>SUM(I21:I135)</f>
        <v>11521790836</v>
      </c>
    </row>
  </sheetData>
  <autoFilter ref="B20:J20"/>
  <mergeCells count="4">
    <mergeCell ref="B9:C9"/>
    <mergeCell ref="B10:C10"/>
    <mergeCell ref="C13:G13"/>
    <mergeCell ref="C16:G16"/>
  </mergeCells>
  <pageMargins left="0.7" right="0.7" top="0.75" bottom="0.75" header="0.3" footer="0.3"/>
  <pageSetup paperSize="5" scale="64" fitToHeight="0"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K2115"/>
  <sheetViews>
    <sheetView topLeftCell="A2073" zoomScale="80" zoomScaleNormal="80" workbookViewId="0">
      <selection activeCell="C90" sqref="C90"/>
    </sheetView>
  </sheetViews>
  <sheetFormatPr baseColWidth="10" defaultColWidth="18" defaultRowHeight="12.75" x14ac:dyDescent="0.2"/>
  <cols>
    <col min="1" max="1" width="2.140625" style="11" customWidth="1"/>
    <col min="2" max="2" width="37.85546875" style="11" customWidth="1"/>
    <col min="3" max="3" width="18" style="11" customWidth="1"/>
    <col min="4" max="4" width="23.42578125" style="11" customWidth="1"/>
    <col min="5" max="5" width="27.28515625" style="11" bestFit="1" customWidth="1"/>
    <col min="6" max="6" width="27" style="11" customWidth="1"/>
    <col min="7" max="7" width="17.85546875" style="16" bestFit="1" customWidth="1"/>
    <col min="8" max="8" width="27.140625" style="11" bestFit="1" customWidth="1"/>
    <col min="9" max="9" width="26.140625" style="11" customWidth="1"/>
    <col min="10" max="10" width="22.85546875" style="16" bestFit="1" customWidth="1"/>
    <col min="11" max="11" width="53.140625" style="11" customWidth="1"/>
    <col min="12" max="12" width="28.42578125" style="11" customWidth="1"/>
    <col min="13" max="253" width="11.42578125" style="11" customWidth="1"/>
    <col min="254" max="254" width="2.140625" style="11" customWidth="1"/>
    <col min="255" max="255" width="37.85546875" style="11" customWidth="1"/>
    <col min="256" max="256" width="18" style="11"/>
    <col min="257" max="257" width="2.140625" style="11" customWidth="1"/>
    <col min="258" max="258" width="37.85546875" style="11" customWidth="1"/>
    <col min="259" max="259" width="18" style="11" customWidth="1"/>
    <col min="260" max="260" width="23.42578125" style="11" customWidth="1"/>
    <col min="261" max="261" width="27.28515625" style="11" bestFit="1" customWidth="1"/>
    <col min="262" max="262" width="27" style="11" customWidth="1"/>
    <col min="263" max="263" width="17.85546875" style="11" bestFit="1" customWidth="1"/>
    <col min="264" max="264" width="27.140625" style="11" bestFit="1" customWidth="1"/>
    <col min="265" max="265" width="26.140625" style="11" customWidth="1"/>
    <col min="266" max="266" width="22.85546875" style="11" bestFit="1" customWidth="1"/>
    <col min="267" max="267" width="53.140625" style="11" customWidth="1"/>
    <col min="268" max="509" width="11.42578125" style="11" customWidth="1"/>
    <col min="510" max="510" width="2.140625" style="11" customWidth="1"/>
    <col min="511" max="511" width="37.85546875" style="11" customWidth="1"/>
    <col min="512" max="512" width="18" style="11"/>
    <col min="513" max="513" width="2.140625" style="11" customWidth="1"/>
    <col min="514" max="514" width="37.85546875" style="11" customWidth="1"/>
    <col min="515" max="515" width="18" style="11" customWidth="1"/>
    <col min="516" max="516" width="23.42578125" style="11" customWidth="1"/>
    <col min="517" max="517" width="27.28515625" style="11" bestFit="1" customWidth="1"/>
    <col min="518" max="518" width="27" style="11" customWidth="1"/>
    <col min="519" max="519" width="17.85546875" style="11" bestFit="1" customWidth="1"/>
    <col min="520" max="520" width="27.140625" style="11" bestFit="1" customWidth="1"/>
    <col min="521" max="521" width="26.140625" style="11" customWidth="1"/>
    <col min="522" max="522" width="22.85546875" style="11" bestFit="1" customWidth="1"/>
    <col min="523" max="523" width="53.140625" style="11" customWidth="1"/>
    <col min="524" max="765" width="11.42578125" style="11" customWidth="1"/>
    <col min="766" max="766" width="2.140625" style="11" customWidth="1"/>
    <col min="767" max="767" width="37.85546875" style="11" customWidth="1"/>
    <col min="768" max="768" width="18" style="11"/>
    <col min="769" max="769" width="2.140625" style="11" customWidth="1"/>
    <col min="770" max="770" width="37.85546875" style="11" customWidth="1"/>
    <col min="771" max="771" width="18" style="11" customWidth="1"/>
    <col min="772" max="772" width="23.42578125" style="11" customWidth="1"/>
    <col min="773" max="773" width="27.28515625" style="11" bestFit="1" customWidth="1"/>
    <col min="774" max="774" width="27" style="11" customWidth="1"/>
    <col min="775" max="775" width="17.85546875" style="11" bestFit="1" customWidth="1"/>
    <col min="776" max="776" width="27.140625" style="11" bestFit="1" customWidth="1"/>
    <col min="777" max="777" width="26.140625" style="11" customWidth="1"/>
    <col min="778" max="778" width="22.85546875" style="11" bestFit="1" customWidth="1"/>
    <col min="779" max="779" width="53.140625" style="11" customWidth="1"/>
    <col min="780" max="1021" width="11.42578125" style="11" customWidth="1"/>
    <col min="1022" max="1022" width="2.140625" style="11" customWidth="1"/>
    <col min="1023" max="1023" width="37.85546875" style="11" customWidth="1"/>
    <col min="1024" max="1024" width="18" style="11"/>
    <col min="1025" max="1025" width="2.140625" style="11" customWidth="1"/>
    <col min="1026" max="1026" width="37.85546875" style="11" customWidth="1"/>
    <col min="1027" max="1027" width="18" style="11" customWidth="1"/>
    <col min="1028" max="1028" width="23.42578125" style="11" customWidth="1"/>
    <col min="1029" max="1029" width="27.28515625" style="11" bestFit="1" customWidth="1"/>
    <col min="1030" max="1030" width="27" style="11" customWidth="1"/>
    <col min="1031" max="1031" width="17.85546875" style="11" bestFit="1" customWidth="1"/>
    <col min="1032" max="1032" width="27.140625" style="11" bestFit="1" customWidth="1"/>
    <col min="1033" max="1033" width="26.140625" style="11" customWidth="1"/>
    <col min="1034" max="1034" width="22.85546875" style="11" bestFit="1" customWidth="1"/>
    <col min="1035" max="1035" width="53.140625" style="11" customWidth="1"/>
    <col min="1036" max="1277" width="11.42578125" style="11" customWidth="1"/>
    <col min="1278" max="1278" width="2.140625" style="11" customWidth="1"/>
    <col min="1279" max="1279" width="37.85546875" style="11" customWidth="1"/>
    <col min="1280" max="1280" width="18" style="11"/>
    <col min="1281" max="1281" width="2.140625" style="11" customWidth="1"/>
    <col min="1282" max="1282" width="37.85546875" style="11" customWidth="1"/>
    <col min="1283" max="1283" width="18" style="11" customWidth="1"/>
    <col min="1284" max="1284" width="23.42578125" style="11" customWidth="1"/>
    <col min="1285" max="1285" width="27.28515625" style="11" bestFit="1" customWidth="1"/>
    <col min="1286" max="1286" width="27" style="11" customWidth="1"/>
    <col min="1287" max="1287" width="17.85546875" style="11" bestFit="1" customWidth="1"/>
    <col min="1288" max="1288" width="27.140625" style="11" bestFit="1" customWidth="1"/>
    <col min="1289" max="1289" width="26.140625" style="11" customWidth="1"/>
    <col min="1290" max="1290" width="22.85546875" style="11" bestFit="1" customWidth="1"/>
    <col min="1291" max="1291" width="53.140625" style="11" customWidth="1"/>
    <col min="1292" max="1533" width="11.42578125" style="11" customWidth="1"/>
    <col min="1534" max="1534" width="2.140625" style="11" customWidth="1"/>
    <col min="1535" max="1535" width="37.85546875" style="11" customWidth="1"/>
    <col min="1536" max="1536" width="18" style="11"/>
    <col min="1537" max="1537" width="2.140625" style="11" customWidth="1"/>
    <col min="1538" max="1538" width="37.85546875" style="11" customWidth="1"/>
    <col min="1539" max="1539" width="18" style="11" customWidth="1"/>
    <col min="1540" max="1540" width="23.42578125" style="11" customWidth="1"/>
    <col min="1541" max="1541" width="27.28515625" style="11" bestFit="1" customWidth="1"/>
    <col min="1542" max="1542" width="27" style="11" customWidth="1"/>
    <col min="1543" max="1543" width="17.85546875" style="11" bestFit="1" customWidth="1"/>
    <col min="1544" max="1544" width="27.140625" style="11" bestFit="1" customWidth="1"/>
    <col min="1545" max="1545" width="26.140625" style="11" customWidth="1"/>
    <col min="1546" max="1546" width="22.85546875" style="11" bestFit="1" customWidth="1"/>
    <col min="1547" max="1547" width="53.140625" style="11" customWidth="1"/>
    <col min="1548" max="1789" width="11.42578125" style="11" customWidth="1"/>
    <col min="1790" max="1790" width="2.140625" style="11" customWidth="1"/>
    <col min="1791" max="1791" width="37.85546875" style="11" customWidth="1"/>
    <col min="1792" max="1792" width="18" style="11"/>
    <col min="1793" max="1793" width="2.140625" style="11" customWidth="1"/>
    <col min="1794" max="1794" width="37.85546875" style="11" customWidth="1"/>
    <col min="1795" max="1795" width="18" style="11" customWidth="1"/>
    <col min="1796" max="1796" width="23.42578125" style="11" customWidth="1"/>
    <col min="1797" max="1797" width="27.28515625" style="11" bestFit="1" customWidth="1"/>
    <col min="1798" max="1798" width="27" style="11" customWidth="1"/>
    <col min="1799" max="1799" width="17.85546875" style="11" bestFit="1" customWidth="1"/>
    <col min="1800" max="1800" width="27.140625" style="11" bestFit="1" customWidth="1"/>
    <col min="1801" max="1801" width="26.140625" style="11" customWidth="1"/>
    <col min="1802" max="1802" width="22.85546875" style="11" bestFit="1" customWidth="1"/>
    <col min="1803" max="1803" width="53.140625" style="11" customWidth="1"/>
    <col min="1804" max="2045" width="11.42578125" style="11" customWidth="1"/>
    <col min="2046" max="2046" width="2.140625" style="11" customWidth="1"/>
    <col min="2047" max="2047" width="37.85546875" style="11" customWidth="1"/>
    <col min="2048" max="2048" width="18" style="11"/>
    <col min="2049" max="2049" width="2.140625" style="11" customWidth="1"/>
    <col min="2050" max="2050" width="37.85546875" style="11" customWidth="1"/>
    <col min="2051" max="2051" width="18" style="11" customWidth="1"/>
    <col min="2052" max="2052" width="23.42578125" style="11" customWidth="1"/>
    <col min="2053" max="2053" width="27.28515625" style="11" bestFit="1" customWidth="1"/>
    <col min="2054" max="2054" width="27" style="11" customWidth="1"/>
    <col min="2055" max="2055" width="17.85546875" style="11" bestFit="1" customWidth="1"/>
    <col min="2056" max="2056" width="27.140625" style="11" bestFit="1" customWidth="1"/>
    <col min="2057" max="2057" width="26.140625" style="11" customWidth="1"/>
    <col min="2058" max="2058" width="22.85546875" style="11" bestFit="1" customWidth="1"/>
    <col min="2059" max="2059" width="53.140625" style="11" customWidth="1"/>
    <col min="2060" max="2301" width="11.42578125" style="11" customWidth="1"/>
    <col min="2302" max="2302" width="2.140625" style="11" customWidth="1"/>
    <col min="2303" max="2303" width="37.85546875" style="11" customWidth="1"/>
    <col min="2304" max="2304" width="18" style="11"/>
    <col min="2305" max="2305" width="2.140625" style="11" customWidth="1"/>
    <col min="2306" max="2306" width="37.85546875" style="11" customWidth="1"/>
    <col min="2307" max="2307" width="18" style="11" customWidth="1"/>
    <col min="2308" max="2308" width="23.42578125" style="11" customWidth="1"/>
    <col min="2309" max="2309" width="27.28515625" style="11" bestFit="1" customWidth="1"/>
    <col min="2310" max="2310" width="27" style="11" customWidth="1"/>
    <col min="2311" max="2311" width="17.85546875" style="11" bestFit="1" customWidth="1"/>
    <col min="2312" max="2312" width="27.140625" style="11" bestFit="1" customWidth="1"/>
    <col min="2313" max="2313" width="26.140625" style="11" customWidth="1"/>
    <col min="2314" max="2314" width="22.85546875" style="11" bestFit="1" customWidth="1"/>
    <col min="2315" max="2315" width="53.140625" style="11" customWidth="1"/>
    <col min="2316" max="2557" width="11.42578125" style="11" customWidth="1"/>
    <col min="2558" max="2558" width="2.140625" style="11" customWidth="1"/>
    <col min="2559" max="2559" width="37.85546875" style="11" customWidth="1"/>
    <col min="2560" max="2560" width="18" style="11"/>
    <col min="2561" max="2561" width="2.140625" style="11" customWidth="1"/>
    <col min="2562" max="2562" width="37.85546875" style="11" customWidth="1"/>
    <col min="2563" max="2563" width="18" style="11" customWidth="1"/>
    <col min="2564" max="2564" width="23.42578125" style="11" customWidth="1"/>
    <col min="2565" max="2565" width="27.28515625" style="11" bestFit="1" customWidth="1"/>
    <col min="2566" max="2566" width="27" style="11" customWidth="1"/>
    <col min="2567" max="2567" width="17.85546875" style="11" bestFit="1" customWidth="1"/>
    <col min="2568" max="2568" width="27.140625" style="11" bestFit="1" customWidth="1"/>
    <col min="2569" max="2569" width="26.140625" style="11" customWidth="1"/>
    <col min="2570" max="2570" width="22.85546875" style="11" bestFit="1" customWidth="1"/>
    <col min="2571" max="2571" width="53.140625" style="11" customWidth="1"/>
    <col min="2572" max="2813" width="11.42578125" style="11" customWidth="1"/>
    <col min="2814" max="2814" width="2.140625" style="11" customWidth="1"/>
    <col min="2815" max="2815" width="37.85546875" style="11" customWidth="1"/>
    <col min="2816" max="2816" width="18" style="11"/>
    <col min="2817" max="2817" width="2.140625" style="11" customWidth="1"/>
    <col min="2818" max="2818" width="37.85546875" style="11" customWidth="1"/>
    <col min="2819" max="2819" width="18" style="11" customWidth="1"/>
    <col min="2820" max="2820" width="23.42578125" style="11" customWidth="1"/>
    <col min="2821" max="2821" width="27.28515625" style="11" bestFit="1" customWidth="1"/>
    <col min="2822" max="2822" width="27" style="11" customWidth="1"/>
    <col min="2823" max="2823" width="17.85546875" style="11" bestFit="1" customWidth="1"/>
    <col min="2824" max="2824" width="27.140625" style="11" bestFit="1" customWidth="1"/>
    <col min="2825" max="2825" width="26.140625" style="11" customWidth="1"/>
    <col min="2826" max="2826" width="22.85546875" style="11" bestFit="1" customWidth="1"/>
    <col min="2827" max="2827" width="53.140625" style="11" customWidth="1"/>
    <col min="2828" max="3069" width="11.42578125" style="11" customWidth="1"/>
    <col min="3070" max="3070" width="2.140625" style="11" customWidth="1"/>
    <col min="3071" max="3071" width="37.85546875" style="11" customWidth="1"/>
    <col min="3072" max="3072" width="18" style="11"/>
    <col min="3073" max="3073" width="2.140625" style="11" customWidth="1"/>
    <col min="3074" max="3074" width="37.85546875" style="11" customWidth="1"/>
    <col min="3075" max="3075" width="18" style="11" customWidth="1"/>
    <col min="3076" max="3076" width="23.42578125" style="11" customWidth="1"/>
    <col min="3077" max="3077" width="27.28515625" style="11" bestFit="1" customWidth="1"/>
    <col min="3078" max="3078" width="27" style="11" customWidth="1"/>
    <col min="3079" max="3079" width="17.85546875" style="11" bestFit="1" customWidth="1"/>
    <col min="3080" max="3080" width="27.140625" style="11" bestFit="1" customWidth="1"/>
    <col min="3081" max="3081" width="26.140625" style="11" customWidth="1"/>
    <col min="3082" max="3082" width="22.85546875" style="11" bestFit="1" customWidth="1"/>
    <col min="3083" max="3083" width="53.140625" style="11" customWidth="1"/>
    <col min="3084" max="3325" width="11.42578125" style="11" customWidth="1"/>
    <col min="3326" max="3326" width="2.140625" style="11" customWidth="1"/>
    <col min="3327" max="3327" width="37.85546875" style="11" customWidth="1"/>
    <col min="3328" max="3328" width="18" style="11"/>
    <col min="3329" max="3329" width="2.140625" style="11" customWidth="1"/>
    <col min="3330" max="3330" width="37.85546875" style="11" customWidth="1"/>
    <col min="3331" max="3331" width="18" style="11" customWidth="1"/>
    <col min="3332" max="3332" width="23.42578125" style="11" customWidth="1"/>
    <col min="3333" max="3333" width="27.28515625" style="11" bestFit="1" customWidth="1"/>
    <col min="3334" max="3334" width="27" style="11" customWidth="1"/>
    <col min="3335" max="3335" width="17.85546875" style="11" bestFit="1" customWidth="1"/>
    <col min="3336" max="3336" width="27.140625" style="11" bestFit="1" customWidth="1"/>
    <col min="3337" max="3337" width="26.140625" style="11" customWidth="1"/>
    <col min="3338" max="3338" width="22.85546875" style="11" bestFit="1" customWidth="1"/>
    <col min="3339" max="3339" width="53.140625" style="11" customWidth="1"/>
    <col min="3340" max="3581" width="11.42578125" style="11" customWidth="1"/>
    <col min="3582" max="3582" width="2.140625" style="11" customWidth="1"/>
    <col min="3583" max="3583" width="37.85546875" style="11" customWidth="1"/>
    <col min="3584" max="3584" width="18" style="11"/>
    <col min="3585" max="3585" width="2.140625" style="11" customWidth="1"/>
    <col min="3586" max="3586" width="37.85546875" style="11" customWidth="1"/>
    <col min="3587" max="3587" width="18" style="11" customWidth="1"/>
    <col min="3588" max="3588" width="23.42578125" style="11" customWidth="1"/>
    <col min="3589" max="3589" width="27.28515625" style="11" bestFit="1" customWidth="1"/>
    <col min="3590" max="3590" width="27" style="11" customWidth="1"/>
    <col min="3591" max="3591" width="17.85546875" style="11" bestFit="1" customWidth="1"/>
    <col min="3592" max="3592" width="27.140625" style="11" bestFit="1" customWidth="1"/>
    <col min="3593" max="3593" width="26.140625" style="11" customWidth="1"/>
    <col min="3594" max="3594" width="22.85546875" style="11" bestFit="1" customWidth="1"/>
    <col min="3595" max="3595" width="53.140625" style="11" customWidth="1"/>
    <col min="3596" max="3837" width="11.42578125" style="11" customWidth="1"/>
    <col min="3838" max="3838" width="2.140625" style="11" customWidth="1"/>
    <col min="3839" max="3839" width="37.85546875" style="11" customWidth="1"/>
    <col min="3840" max="3840" width="18" style="11"/>
    <col min="3841" max="3841" width="2.140625" style="11" customWidth="1"/>
    <col min="3842" max="3842" width="37.85546875" style="11" customWidth="1"/>
    <col min="3843" max="3843" width="18" style="11" customWidth="1"/>
    <col min="3844" max="3844" width="23.42578125" style="11" customWidth="1"/>
    <col min="3845" max="3845" width="27.28515625" style="11" bestFit="1" customWidth="1"/>
    <col min="3846" max="3846" width="27" style="11" customWidth="1"/>
    <col min="3847" max="3847" width="17.85546875" style="11" bestFit="1" customWidth="1"/>
    <col min="3848" max="3848" width="27.140625" style="11" bestFit="1" customWidth="1"/>
    <col min="3849" max="3849" width="26.140625" style="11" customWidth="1"/>
    <col min="3850" max="3850" width="22.85546875" style="11" bestFit="1" customWidth="1"/>
    <col min="3851" max="3851" width="53.140625" style="11" customWidth="1"/>
    <col min="3852" max="4093" width="11.42578125" style="11" customWidth="1"/>
    <col min="4094" max="4094" width="2.140625" style="11" customWidth="1"/>
    <col min="4095" max="4095" width="37.85546875" style="11" customWidth="1"/>
    <col min="4096" max="4096" width="18" style="11"/>
    <col min="4097" max="4097" width="2.140625" style="11" customWidth="1"/>
    <col min="4098" max="4098" width="37.85546875" style="11" customWidth="1"/>
    <col min="4099" max="4099" width="18" style="11" customWidth="1"/>
    <col min="4100" max="4100" width="23.42578125" style="11" customWidth="1"/>
    <col min="4101" max="4101" width="27.28515625" style="11" bestFit="1" customWidth="1"/>
    <col min="4102" max="4102" width="27" style="11" customWidth="1"/>
    <col min="4103" max="4103" width="17.85546875" style="11" bestFit="1" customWidth="1"/>
    <col min="4104" max="4104" width="27.140625" style="11" bestFit="1" customWidth="1"/>
    <col min="4105" max="4105" width="26.140625" style="11" customWidth="1"/>
    <col min="4106" max="4106" width="22.85546875" style="11" bestFit="1" customWidth="1"/>
    <col min="4107" max="4107" width="53.140625" style="11" customWidth="1"/>
    <col min="4108" max="4349" width="11.42578125" style="11" customWidth="1"/>
    <col min="4350" max="4350" width="2.140625" style="11" customWidth="1"/>
    <col min="4351" max="4351" width="37.85546875" style="11" customWidth="1"/>
    <col min="4352" max="4352" width="18" style="11"/>
    <col min="4353" max="4353" width="2.140625" style="11" customWidth="1"/>
    <col min="4354" max="4354" width="37.85546875" style="11" customWidth="1"/>
    <col min="4355" max="4355" width="18" style="11" customWidth="1"/>
    <col min="4356" max="4356" width="23.42578125" style="11" customWidth="1"/>
    <col min="4357" max="4357" width="27.28515625" style="11" bestFit="1" customWidth="1"/>
    <col min="4358" max="4358" width="27" style="11" customWidth="1"/>
    <col min="4359" max="4359" width="17.85546875" style="11" bestFit="1" customWidth="1"/>
    <col min="4360" max="4360" width="27.140625" style="11" bestFit="1" customWidth="1"/>
    <col min="4361" max="4361" width="26.140625" style="11" customWidth="1"/>
    <col min="4362" max="4362" width="22.85546875" style="11" bestFit="1" customWidth="1"/>
    <col min="4363" max="4363" width="53.140625" style="11" customWidth="1"/>
    <col min="4364" max="4605" width="11.42578125" style="11" customWidth="1"/>
    <col min="4606" max="4606" width="2.140625" style="11" customWidth="1"/>
    <col min="4607" max="4607" width="37.85546875" style="11" customWidth="1"/>
    <col min="4608" max="4608" width="18" style="11"/>
    <col min="4609" max="4609" width="2.140625" style="11" customWidth="1"/>
    <col min="4610" max="4610" width="37.85546875" style="11" customWidth="1"/>
    <col min="4611" max="4611" width="18" style="11" customWidth="1"/>
    <col min="4612" max="4612" width="23.42578125" style="11" customWidth="1"/>
    <col min="4613" max="4613" width="27.28515625" style="11" bestFit="1" customWidth="1"/>
    <col min="4614" max="4614" width="27" style="11" customWidth="1"/>
    <col min="4615" max="4615" width="17.85546875" style="11" bestFit="1" customWidth="1"/>
    <col min="4616" max="4616" width="27.140625" style="11" bestFit="1" customWidth="1"/>
    <col min="4617" max="4617" width="26.140625" style="11" customWidth="1"/>
    <col min="4618" max="4618" width="22.85546875" style="11" bestFit="1" customWidth="1"/>
    <col min="4619" max="4619" width="53.140625" style="11" customWidth="1"/>
    <col min="4620" max="4861" width="11.42578125" style="11" customWidth="1"/>
    <col min="4862" max="4862" width="2.140625" style="11" customWidth="1"/>
    <col min="4863" max="4863" width="37.85546875" style="11" customWidth="1"/>
    <col min="4864" max="4864" width="18" style="11"/>
    <col min="4865" max="4865" width="2.140625" style="11" customWidth="1"/>
    <col min="4866" max="4866" width="37.85546875" style="11" customWidth="1"/>
    <col min="4867" max="4867" width="18" style="11" customWidth="1"/>
    <col min="4868" max="4868" width="23.42578125" style="11" customWidth="1"/>
    <col min="4869" max="4869" width="27.28515625" style="11" bestFit="1" customWidth="1"/>
    <col min="4870" max="4870" width="27" style="11" customWidth="1"/>
    <col min="4871" max="4871" width="17.85546875" style="11" bestFit="1" customWidth="1"/>
    <col min="4872" max="4872" width="27.140625" style="11" bestFit="1" customWidth="1"/>
    <col min="4873" max="4873" width="26.140625" style="11" customWidth="1"/>
    <col min="4874" max="4874" width="22.85546875" style="11" bestFit="1" customWidth="1"/>
    <col min="4875" max="4875" width="53.140625" style="11" customWidth="1"/>
    <col min="4876" max="5117" width="11.42578125" style="11" customWidth="1"/>
    <col min="5118" max="5118" width="2.140625" style="11" customWidth="1"/>
    <col min="5119" max="5119" width="37.85546875" style="11" customWidth="1"/>
    <col min="5120" max="5120" width="18" style="11"/>
    <col min="5121" max="5121" width="2.140625" style="11" customWidth="1"/>
    <col min="5122" max="5122" width="37.85546875" style="11" customWidth="1"/>
    <col min="5123" max="5123" width="18" style="11" customWidth="1"/>
    <col min="5124" max="5124" width="23.42578125" style="11" customWidth="1"/>
    <col min="5125" max="5125" width="27.28515625" style="11" bestFit="1" customWidth="1"/>
    <col min="5126" max="5126" width="27" style="11" customWidth="1"/>
    <col min="5127" max="5127" width="17.85546875" style="11" bestFit="1" customWidth="1"/>
    <col min="5128" max="5128" width="27.140625" style="11" bestFit="1" customWidth="1"/>
    <col min="5129" max="5129" width="26.140625" style="11" customWidth="1"/>
    <col min="5130" max="5130" width="22.85546875" style="11" bestFit="1" customWidth="1"/>
    <col min="5131" max="5131" width="53.140625" style="11" customWidth="1"/>
    <col min="5132" max="5373" width="11.42578125" style="11" customWidth="1"/>
    <col min="5374" max="5374" width="2.140625" style="11" customWidth="1"/>
    <col min="5375" max="5375" width="37.85546875" style="11" customWidth="1"/>
    <col min="5376" max="5376" width="18" style="11"/>
    <col min="5377" max="5377" width="2.140625" style="11" customWidth="1"/>
    <col min="5378" max="5378" width="37.85546875" style="11" customWidth="1"/>
    <col min="5379" max="5379" width="18" style="11" customWidth="1"/>
    <col min="5380" max="5380" width="23.42578125" style="11" customWidth="1"/>
    <col min="5381" max="5381" width="27.28515625" style="11" bestFit="1" customWidth="1"/>
    <col min="5382" max="5382" width="27" style="11" customWidth="1"/>
    <col min="5383" max="5383" width="17.85546875" style="11" bestFit="1" customWidth="1"/>
    <col min="5384" max="5384" width="27.140625" style="11" bestFit="1" customWidth="1"/>
    <col min="5385" max="5385" width="26.140625" style="11" customWidth="1"/>
    <col min="5386" max="5386" width="22.85546875" style="11" bestFit="1" customWidth="1"/>
    <col min="5387" max="5387" width="53.140625" style="11" customWidth="1"/>
    <col min="5388" max="5629" width="11.42578125" style="11" customWidth="1"/>
    <col min="5630" max="5630" width="2.140625" style="11" customWidth="1"/>
    <col min="5631" max="5631" width="37.85546875" style="11" customWidth="1"/>
    <col min="5632" max="5632" width="18" style="11"/>
    <col min="5633" max="5633" width="2.140625" style="11" customWidth="1"/>
    <col min="5634" max="5634" width="37.85546875" style="11" customWidth="1"/>
    <col min="5635" max="5635" width="18" style="11" customWidth="1"/>
    <col min="5636" max="5636" width="23.42578125" style="11" customWidth="1"/>
    <col min="5637" max="5637" width="27.28515625" style="11" bestFit="1" customWidth="1"/>
    <col min="5638" max="5638" width="27" style="11" customWidth="1"/>
    <col min="5639" max="5639" width="17.85546875" style="11" bestFit="1" customWidth="1"/>
    <col min="5640" max="5640" width="27.140625" style="11" bestFit="1" customWidth="1"/>
    <col min="5641" max="5641" width="26.140625" style="11" customWidth="1"/>
    <col min="5642" max="5642" width="22.85546875" style="11" bestFit="1" customWidth="1"/>
    <col min="5643" max="5643" width="53.140625" style="11" customWidth="1"/>
    <col min="5644" max="5885" width="11.42578125" style="11" customWidth="1"/>
    <col min="5886" max="5886" width="2.140625" style="11" customWidth="1"/>
    <col min="5887" max="5887" width="37.85546875" style="11" customWidth="1"/>
    <col min="5888" max="5888" width="18" style="11"/>
    <col min="5889" max="5889" width="2.140625" style="11" customWidth="1"/>
    <col min="5890" max="5890" width="37.85546875" style="11" customWidth="1"/>
    <col min="5891" max="5891" width="18" style="11" customWidth="1"/>
    <col min="5892" max="5892" width="23.42578125" style="11" customWidth="1"/>
    <col min="5893" max="5893" width="27.28515625" style="11" bestFit="1" customWidth="1"/>
    <col min="5894" max="5894" width="27" style="11" customWidth="1"/>
    <col min="5895" max="5895" width="17.85546875" style="11" bestFit="1" customWidth="1"/>
    <col min="5896" max="5896" width="27.140625" style="11" bestFit="1" customWidth="1"/>
    <col min="5897" max="5897" width="26.140625" style="11" customWidth="1"/>
    <col min="5898" max="5898" width="22.85546875" style="11" bestFit="1" customWidth="1"/>
    <col min="5899" max="5899" width="53.140625" style="11" customWidth="1"/>
    <col min="5900" max="6141" width="11.42578125" style="11" customWidth="1"/>
    <col min="6142" max="6142" width="2.140625" style="11" customWidth="1"/>
    <col min="6143" max="6143" width="37.85546875" style="11" customWidth="1"/>
    <col min="6144" max="6144" width="18" style="11"/>
    <col min="6145" max="6145" width="2.140625" style="11" customWidth="1"/>
    <col min="6146" max="6146" width="37.85546875" style="11" customWidth="1"/>
    <col min="6147" max="6147" width="18" style="11" customWidth="1"/>
    <col min="6148" max="6148" width="23.42578125" style="11" customWidth="1"/>
    <col min="6149" max="6149" width="27.28515625" style="11" bestFit="1" customWidth="1"/>
    <col min="6150" max="6150" width="27" style="11" customWidth="1"/>
    <col min="6151" max="6151" width="17.85546875" style="11" bestFit="1" customWidth="1"/>
    <col min="6152" max="6152" width="27.140625" style="11" bestFit="1" customWidth="1"/>
    <col min="6153" max="6153" width="26.140625" style="11" customWidth="1"/>
    <col min="6154" max="6154" width="22.85546875" style="11" bestFit="1" customWidth="1"/>
    <col min="6155" max="6155" width="53.140625" style="11" customWidth="1"/>
    <col min="6156" max="6397" width="11.42578125" style="11" customWidth="1"/>
    <col min="6398" max="6398" width="2.140625" style="11" customWidth="1"/>
    <col min="6399" max="6399" width="37.85546875" style="11" customWidth="1"/>
    <col min="6400" max="6400" width="18" style="11"/>
    <col min="6401" max="6401" width="2.140625" style="11" customWidth="1"/>
    <col min="6402" max="6402" width="37.85546875" style="11" customWidth="1"/>
    <col min="6403" max="6403" width="18" style="11" customWidth="1"/>
    <col min="6404" max="6404" width="23.42578125" style="11" customWidth="1"/>
    <col min="6405" max="6405" width="27.28515625" style="11" bestFit="1" customWidth="1"/>
    <col min="6406" max="6406" width="27" style="11" customWidth="1"/>
    <col min="6407" max="6407" width="17.85546875" style="11" bestFit="1" customWidth="1"/>
    <col min="6408" max="6408" width="27.140625" style="11" bestFit="1" customWidth="1"/>
    <col min="6409" max="6409" width="26.140625" style="11" customWidth="1"/>
    <col min="6410" max="6410" width="22.85546875" style="11" bestFit="1" customWidth="1"/>
    <col min="6411" max="6411" width="53.140625" style="11" customWidth="1"/>
    <col min="6412" max="6653" width="11.42578125" style="11" customWidth="1"/>
    <col min="6654" max="6654" width="2.140625" style="11" customWidth="1"/>
    <col min="6655" max="6655" width="37.85546875" style="11" customWidth="1"/>
    <col min="6656" max="6656" width="18" style="11"/>
    <col min="6657" max="6657" width="2.140625" style="11" customWidth="1"/>
    <col min="6658" max="6658" width="37.85546875" style="11" customWidth="1"/>
    <col min="6659" max="6659" width="18" style="11" customWidth="1"/>
    <col min="6660" max="6660" width="23.42578125" style="11" customWidth="1"/>
    <col min="6661" max="6661" width="27.28515625" style="11" bestFit="1" customWidth="1"/>
    <col min="6662" max="6662" width="27" style="11" customWidth="1"/>
    <col min="6663" max="6663" width="17.85546875" style="11" bestFit="1" customWidth="1"/>
    <col min="6664" max="6664" width="27.140625" style="11" bestFit="1" customWidth="1"/>
    <col min="6665" max="6665" width="26.140625" style="11" customWidth="1"/>
    <col min="6666" max="6666" width="22.85546875" style="11" bestFit="1" customWidth="1"/>
    <col min="6667" max="6667" width="53.140625" style="11" customWidth="1"/>
    <col min="6668" max="6909" width="11.42578125" style="11" customWidth="1"/>
    <col min="6910" max="6910" width="2.140625" style="11" customWidth="1"/>
    <col min="6911" max="6911" width="37.85546875" style="11" customWidth="1"/>
    <col min="6912" max="6912" width="18" style="11"/>
    <col min="6913" max="6913" width="2.140625" style="11" customWidth="1"/>
    <col min="6914" max="6914" width="37.85546875" style="11" customWidth="1"/>
    <col min="6915" max="6915" width="18" style="11" customWidth="1"/>
    <col min="6916" max="6916" width="23.42578125" style="11" customWidth="1"/>
    <col min="6917" max="6917" width="27.28515625" style="11" bestFit="1" customWidth="1"/>
    <col min="6918" max="6918" width="27" style="11" customWidth="1"/>
    <col min="6919" max="6919" width="17.85546875" style="11" bestFit="1" customWidth="1"/>
    <col min="6920" max="6920" width="27.140625" style="11" bestFit="1" customWidth="1"/>
    <col min="6921" max="6921" width="26.140625" style="11" customWidth="1"/>
    <col min="6922" max="6922" width="22.85546875" style="11" bestFit="1" customWidth="1"/>
    <col min="6923" max="6923" width="53.140625" style="11" customWidth="1"/>
    <col min="6924" max="7165" width="11.42578125" style="11" customWidth="1"/>
    <col min="7166" max="7166" width="2.140625" style="11" customWidth="1"/>
    <col min="7167" max="7167" width="37.85546875" style="11" customWidth="1"/>
    <col min="7168" max="7168" width="18" style="11"/>
    <col min="7169" max="7169" width="2.140625" style="11" customWidth="1"/>
    <col min="7170" max="7170" width="37.85546875" style="11" customWidth="1"/>
    <col min="7171" max="7171" width="18" style="11" customWidth="1"/>
    <col min="7172" max="7172" width="23.42578125" style="11" customWidth="1"/>
    <col min="7173" max="7173" width="27.28515625" style="11" bestFit="1" customWidth="1"/>
    <col min="7174" max="7174" width="27" style="11" customWidth="1"/>
    <col min="7175" max="7175" width="17.85546875" style="11" bestFit="1" customWidth="1"/>
    <col min="7176" max="7176" width="27.140625" style="11" bestFit="1" customWidth="1"/>
    <col min="7177" max="7177" width="26.140625" style="11" customWidth="1"/>
    <col min="7178" max="7178" width="22.85546875" style="11" bestFit="1" customWidth="1"/>
    <col min="7179" max="7179" width="53.140625" style="11" customWidth="1"/>
    <col min="7180" max="7421" width="11.42578125" style="11" customWidth="1"/>
    <col min="7422" max="7422" width="2.140625" style="11" customWidth="1"/>
    <col min="7423" max="7423" width="37.85546875" style="11" customWidth="1"/>
    <col min="7424" max="7424" width="18" style="11"/>
    <col min="7425" max="7425" width="2.140625" style="11" customWidth="1"/>
    <col min="7426" max="7426" width="37.85546875" style="11" customWidth="1"/>
    <col min="7427" max="7427" width="18" style="11" customWidth="1"/>
    <col min="7428" max="7428" width="23.42578125" style="11" customWidth="1"/>
    <col min="7429" max="7429" width="27.28515625" style="11" bestFit="1" customWidth="1"/>
    <col min="7430" max="7430" width="27" style="11" customWidth="1"/>
    <col min="7431" max="7431" width="17.85546875" style="11" bestFit="1" customWidth="1"/>
    <col min="7432" max="7432" width="27.140625" style="11" bestFit="1" customWidth="1"/>
    <col min="7433" max="7433" width="26.140625" style="11" customWidth="1"/>
    <col min="7434" max="7434" width="22.85546875" style="11" bestFit="1" customWidth="1"/>
    <col min="7435" max="7435" width="53.140625" style="11" customWidth="1"/>
    <col min="7436" max="7677" width="11.42578125" style="11" customWidth="1"/>
    <col min="7678" max="7678" width="2.140625" style="11" customWidth="1"/>
    <col min="7679" max="7679" width="37.85546875" style="11" customWidth="1"/>
    <col min="7680" max="7680" width="18" style="11"/>
    <col min="7681" max="7681" width="2.140625" style="11" customWidth="1"/>
    <col min="7682" max="7682" width="37.85546875" style="11" customWidth="1"/>
    <col min="7683" max="7683" width="18" style="11" customWidth="1"/>
    <col min="7684" max="7684" width="23.42578125" style="11" customWidth="1"/>
    <col min="7685" max="7685" width="27.28515625" style="11" bestFit="1" customWidth="1"/>
    <col min="7686" max="7686" width="27" style="11" customWidth="1"/>
    <col min="7687" max="7687" width="17.85546875" style="11" bestFit="1" customWidth="1"/>
    <col min="7688" max="7688" width="27.140625" style="11" bestFit="1" customWidth="1"/>
    <col min="7689" max="7689" width="26.140625" style="11" customWidth="1"/>
    <col min="7690" max="7690" width="22.85546875" style="11" bestFit="1" customWidth="1"/>
    <col min="7691" max="7691" width="53.140625" style="11" customWidth="1"/>
    <col min="7692" max="7933" width="11.42578125" style="11" customWidth="1"/>
    <col min="7934" max="7934" width="2.140625" style="11" customWidth="1"/>
    <col min="7935" max="7935" width="37.85546875" style="11" customWidth="1"/>
    <col min="7936" max="7936" width="18" style="11"/>
    <col min="7937" max="7937" width="2.140625" style="11" customWidth="1"/>
    <col min="7938" max="7938" width="37.85546875" style="11" customWidth="1"/>
    <col min="7939" max="7939" width="18" style="11" customWidth="1"/>
    <col min="7940" max="7940" width="23.42578125" style="11" customWidth="1"/>
    <col min="7941" max="7941" width="27.28515625" style="11" bestFit="1" customWidth="1"/>
    <col min="7942" max="7942" width="27" style="11" customWidth="1"/>
    <col min="7943" max="7943" width="17.85546875" style="11" bestFit="1" customWidth="1"/>
    <col min="7944" max="7944" width="27.140625" style="11" bestFit="1" customWidth="1"/>
    <col min="7945" max="7945" width="26.140625" style="11" customWidth="1"/>
    <col min="7946" max="7946" width="22.85546875" style="11" bestFit="1" customWidth="1"/>
    <col min="7947" max="7947" width="53.140625" style="11" customWidth="1"/>
    <col min="7948" max="8189" width="11.42578125" style="11" customWidth="1"/>
    <col min="8190" max="8190" width="2.140625" style="11" customWidth="1"/>
    <col min="8191" max="8191" width="37.85546875" style="11" customWidth="1"/>
    <col min="8192" max="8192" width="18" style="11"/>
    <col min="8193" max="8193" width="2.140625" style="11" customWidth="1"/>
    <col min="8194" max="8194" width="37.85546875" style="11" customWidth="1"/>
    <col min="8195" max="8195" width="18" style="11" customWidth="1"/>
    <col min="8196" max="8196" width="23.42578125" style="11" customWidth="1"/>
    <col min="8197" max="8197" width="27.28515625" style="11" bestFit="1" customWidth="1"/>
    <col min="8198" max="8198" width="27" style="11" customWidth="1"/>
    <col min="8199" max="8199" width="17.85546875" style="11" bestFit="1" customWidth="1"/>
    <col min="8200" max="8200" width="27.140625" style="11" bestFit="1" customWidth="1"/>
    <col min="8201" max="8201" width="26.140625" style="11" customWidth="1"/>
    <col min="8202" max="8202" width="22.85546875" style="11" bestFit="1" customWidth="1"/>
    <col min="8203" max="8203" width="53.140625" style="11" customWidth="1"/>
    <col min="8204" max="8445" width="11.42578125" style="11" customWidth="1"/>
    <col min="8446" max="8446" width="2.140625" style="11" customWidth="1"/>
    <col min="8447" max="8447" width="37.85546875" style="11" customWidth="1"/>
    <col min="8448" max="8448" width="18" style="11"/>
    <col min="8449" max="8449" width="2.140625" style="11" customWidth="1"/>
    <col min="8450" max="8450" width="37.85546875" style="11" customWidth="1"/>
    <col min="8451" max="8451" width="18" style="11" customWidth="1"/>
    <col min="8452" max="8452" width="23.42578125" style="11" customWidth="1"/>
    <col min="8453" max="8453" width="27.28515625" style="11" bestFit="1" customWidth="1"/>
    <col min="8454" max="8454" width="27" style="11" customWidth="1"/>
    <col min="8455" max="8455" width="17.85546875" style="11" bestFit="1" customWidth="1"/>
    <col min="8456" max="8456" width="27.140625" style="11" bestFit="1" customWidth="1"/>
    <col min="8457" max="8457" width="26.140625" style="11" customWidth="1"/>
    <col min="8458" max="8458" width="22.85546875" style="11" bestFit="1" customWidth="1"/>
    <col min="8459" max="8459" width="53.140625" style="11" customWidth="1"/>
    <col min="8460" max="8701" width="11.42578125" style="11" customWidth="1"/>
    <col min="8702" max="8702" width="2.140625" style="11" customWidth="1"/>
    <col min="8703" max="8703" width="37.85546875" style="11" customWidth="1"/>
    <col min="8704" max="8704" width="18" style="11"/>
    <col min="8705" max="8705" width="2.140625" style="11" customWidth="1"/>
    <col min="8706" max="8706" width="37.85546875" style="11" customWidth="1"/>
    <col min="8707" max="8707" width="18" style="11" customWidth="1"/>
    <col min="8708" max="8708" width="23.42578125" style="11" customWidth="1"/>
    <col min="8709" max="8709" width="27.28515625" style="11" bestFit="1" customWidth="1"/>
    <col min="8710" max="8710" width="27" style="11" customWidth="1"/>
    <col min="8711" max="8711" width="17.85546875" style="11" bestFit="1" customWidth="1"/>
    <col min="8712" max="8712" width="27.140625" style="11" bestFit="1" customWidth="1"/>
    <col min="8713" max="8713" width="26.140625" style="11" customWidth="1"/>
    <col min="8714" max="8714" width="22.85546875" style="11" bestFit="1" customWidth="1"/>
    <col min="8715" max="8715" width="53.140625" style="11" customWidth="1"/>
    <col min="8716" max="8957" width="11.42578125" style="11" customWidth="1"/>
    <col min="8958" max="8958" width="2.140625" style="11" customWidth="1"/>
    <col min="8959" max="8959" width="37.85546875" style="11" customWidth="1"/>
    <col min="8960" max="8960" width="18" style="11"/>
    <col min="8961" max="8961" width="2.140625" style="11" customWidth="1"/>
    <col min="8962" max="8962" width="37.85546875" style="11" customWidth="1"/>
    <col min="8963" max="8963" width="18" style="11" customWidth="1"/>
    <col min="8964" max="8964" width="23.42578125" style="11" customWidth="1"/>
    <col min="8965" max="8965" width="27.28515625" style="11" bestFit="1" customWidth="1"/>
    <col min="8966" max="8966" width="27" style="11" customWidth="1"/>
    <col min="8967" max="8967" width="17.85546875" style="11" bestFit="1" customWidth="1"/>
    <col min="8968" max="8968" width="27.140625" style="11" bestFit="1" customWidth="1"/>
    <col min="8969" max="8969" width="26.140625" style="11" customWidth="1"/>
    <col min="8970" max="8970" width="22.85546875" style="11" bestFit="1" customWidth="1"/>
    <col min="8971" max="8971" width="53.140625" style="11" customWidth="1"/>
    <col min="8972" max="9213" width="11.42578125" style="11" customWidth="1"/>
    <col min="9214" max="9214" width="2.140625" style="11" customWidth="1"/>
    <col min="9215" max="9215" width="37.85546875" style="11" customWidth="1"/>
    <col min="9216" max="9216" width="18" style="11"/>
    <col min="9217" max="9217" width="2.140625" style="11" customWidth="1"/>
    <col min="9218" max="9218" width="37.85546875" style="11" customWidth="1"/>
    <col min="9219" max="9219" width="18" style="11" customWidth="1"/>
    <col min="9220" max="9220" width="23.42578125" style="11" customWidth="1"/>
    <col min="9221" max="9221" width="27.28515625" style="11" bestFit="1" customWidth="1"/>
    <col min="9222" max="9222" width="27" style="11" customWidth="1"/>
    <col min="9223" max="9223" width="17.85546875" style="11" bestFit="1" customWidth="1"/>
    <col min="9224" max="9224" width="27.140625" style="11" bestFit="1" customWidth="1"/>
    <col min="9225" max="9225" width="26.140625" style="11" customWidth="1"/>
    <col min="9226" max="9226" width="22.85546875" style="11" bestFit="1" customWidth="1"/>
    <col min="9227" max="9227" width="53.140625" style="11" customWidth="1"/>
    <col min="9228" max="9469" width="11.42578125" style="11" customWidth="1"/>
    <col min="9470" max="9470" width="2.140625" style="11" customWidth="1"/>
    <col min="9471" max="9471" width="37.85546875" style="11" customWidth="1"/>
    <col min="9472" max="9472" width="18" style="11"/>
    <col min="9473" max="9473" width="2.140625" style="11" customWidth="1"/>
    <col min="9474" max="9474" width="37.85546875" style="11" customWidth="1"/>
    <col min="9475" max="9475" width="18" style="11" customWidth="1"/>
    <col min="9476" max="9476" width="23.42578125" style="11" customWidth="1"/>
    <col min="9477" max="9477" width="27.28515625" style="11" bestFit="1" customWidth="1"/>
    <col min="9478" max="9478" width="27" style="11" customWidth="1"/>
    <col min="9479" max="9479" width="17.85546875" style="11" bestFit="1" customWidth="1"/>
    <col min="9480" max="9480" width="27.140625" style="11" bestFit="1" customWidth="1"/>
    <col min="9481" max="9481" width="26.140625" style="11" customWidth="1"/>
    <col min="9482" max="9482" width="22.85546875" style="11" bestFit="1" customWidth="1"/>
    <col min="9483" max="9483" width="53.140625" style="11" customWidth="1"/>
    <col min="9484" max="9725" width="11.42578125" style="11" customWidth="1"/>
    <col min="9726" max="9726" width="2.140625" style="11" customWidth="1"/>
    <col min="9727" max="9727" width="37.85546875" style="11" customWidth="1"/>
    <col min="9728" max="9728" width="18" style="11"/>
    <col min="9729" max="9729" width="2.140625" style="11" customWidth="1"/>
    <col min="9730" max="9730" width="37.85546875" style="11" customWidth="1"/>
    <col min="9731" max="9731" width="18" style="11" customWidth="1"/>
    <col min="9732" max="9732" width="23.42578125" style="11" customWidth="1"/>
    <col min="9733" max="9733" width="27.28515625" style="11" bestFit="1" customWidth="1"/>
    <col min="9734" max="9734" width="27" style="11" customWidth="1"/>
    <col min="9735" max="9735" width="17.85546875" style="11" bestFit="1" customWidth="1"/>
    <col min="9736" max="9736" width="27.140625" style="11" bestFit="1" customWidth="1"/>
    <col min="9737" max="9737" width="26.140625" style="11" customWidth="1"/>
    <col min="9738" max="9738" width="22.85546875" style="11" bestFit="1" customWidth="1"/>
    <col min="9739" max="9739" width="53.140625" style="11" customWidth="1"/>
    <col min="9740" max="9981" width="11.42578125" style="11" customWidth="1"/>
    <col min="9982" max="9982" width="2.140625" style="11" customWidth="1"/>
    <col min="9983" max="9983" width="37.85546875" style="11" customWidth="1"/>
    <col min="9984" max="9984" width="18" style="11"/>
    <col min="9985" max="9985" width="2.140625" style="11" customWidth="1"/>
    <col min="9986" max="9986" width="37.85546875" style="11" customWidth="1"/>
    <col min="9987" max="9987" width="18" style="11" customWidth="1"/>
    <col min="9988" max="9988" width="23.42578125" style="11" customWidth="1"/>
    <col min="9989" max="9989" width="27.28515625" style="11" bestFit="1" customWidth="1"/>
    <col min="9990" max="9990" width="27" style="11" customWidth="1"/>
    <col min="9991" max="9991" width="17.85546875" style="11" bestFit="1" customWidth="1"/>
    <col min="9992" max="9992" width="27.140625" style="11" bestFit="1" customWidth="1"/>
    <col min="9993" max="9993" width="26.140625" style="11" customWidth="1"/>
    <col min="9994" max="9994" width="22.85546875" style="11" bestFit="1" customWidth="1"/>
    <col min="9995" max="9995" width="53.140625" style="11" customWidth="1"/>
    <col min="9996" max="10237" width="11.42578125" style="11" customWidth="1"/>
    <col min="10238" max="10238" width="2.140625" style="11" customWidth="1"/>
    <col min="10239" max="10239" width="37.85546875" style="11" customWidth="1"/>
    <col min="10240" max="10240" width="18" style="11"/>
    <col min="10241" max="10241" width="2.140625" style="11" customWidth="1"/>
    <col min="10242" max="10242" width="37.85546875" style="11" customWidth="1"/>
    <col min="10243" max="10243" width="18" style="11" customWidth="1"/>
    <col min="10244" max="10244" width="23.42578125" style="11" customWidth="1"/>
    <col min="10245" max="10245" width="27.28515625" style="11" bestFit="1" customWidth="1"/>
    <col min="10246" max="10246" width="27" style="11" customWidth="1"/>
    <col min="10247" max="10247" width="17.85546875" style="11" bestFit="1" customWidth="1"/>
    <col min="10248" max="10248" width="27.140625" style="11" bestFit="1" customWidth="1"/>
    <col min="10249" max="10249" width="26.140625" style="11" customWidth="1"/>
    <col min="10250" max="10250" width="22.85546875" style="11" bestFit="1" customWidth="1"/>
    <col min="10251" max="10251" width="53.140625" style="11" customWidth="1"/>
    <col min="10252" max="10493" width="11.42578125" style="11" customWidth="1"/>
    <col min="10494" max="10494" width="2.140625" style="11" customWidth="1"/>
    <col min="10495" max="10495" width="37.85546875" style="11" customWidth="1"/>
    <col min="10496" max="10496" width="18" style="11"/>
    <col min="10497" max="10497" width="2.140625" style="11" customWidth="1"/>
    <col min="10498" max="10498" width="37.85546875" style="11" customWidth="1"/>
    <col min="10499" max="10499" width="18" style="11" customWidth="1"/>
    <col min="10500" max="10500" width="23.42578125" style="11" customWidth="1"/>
    <col min="10501" max="10501" width="27.28515625" style="11" bestFit="1" customWidth="1"/>
    <col min="10502" max="10502" width="27" style="11" customWidth="1"/>
    <col min="10503" max="10503" width="17.85546875" style="11" bestFit="1" customWidth="1"/>
    <col min="10504" max="10504" width="27.140625" style="11" bestFit="1" customWidth="1"/>
    <col min="10505" max="10505" width="26.140625" style="11" customWidth="1"/>
    <col min="10506" max="10506" width="22.85546875" style="11" bestFit="1" customWidth="1"/>
    <col min="10507" max="10507" width="53.140625" style="11" customWidth="1"/>
    <col min="10508" max="10749" width="11.42578125" style="11" customWidth="1"/>
    <col min="10750" max="10750" width="2.140625" style="11" customWidth="1"/>
    <col min="10751" max="10751" width="37.85546875" style="11" customWidth="1"/>
    <col min="10752" max="10752" width="18" style="11"/>
    <col min="10753" max="10753" width="2.140625" style="11" customWidth="1"/>
    <col min="10754" max="10754" width="37.85546875" style="11" customWidth="1"/>
    <col min="10755" max="10755" width="18" style="11" customWidth="1"/>
    <col min="10756" max="10756" width="23.42578125" style="11" customWidth="1"/>
    <col min="10757" max="10757" width="27.28515625" style="11" bestFit="1" customWidth="1"/>
    <col min="10758" max="10758" width="27" style="11" customWidth="1"/>
    <col min="10759" max="10759" width="17.85546875" style="11" bestFit="1" customWidth="1"/>
    <col min="10760" max="10760" width="27.140625" style="11" bestFit="1" customWidth="1"/>
    <col min="10761" max="10761" width="26.140625" style="11" customWidth="1"/>
    <col min="10762" max="10762" width="22.85546875" style="11" bestFit="1" customWidth="1"/>
    <col min="10763" max="10763" width="53.140625" style="11" customWidth="1"/>
    <col min="10764" max="11005" width="11.42578125" style="11" customWidth="1"/>
    <col min="11006" max="11006" width="2.140625" style="11" customWidth="1"/>
    <col min="11007" max="11007" width="37.85546875" style="11" customWidth="1"/>
    <col min="11008" max="11008" width="18" style="11"/>
    <col min="11009" max="11009" width="2.140625" style="11" customWidth="1"/>
    <col min="11010" max="11010" width="37.85546875" style="11" customWidth="1"/>
    <col min="11011" max="11011" width="18" style="11" customWidth="1"/>
    <col min="11012" max="11012" width="23.42578125" style="11" customWidth="1"/>
    <col min="11013" max="11013" width="27.28515625" style="11" bestFit="1" customWidth="1"/>
    <col min="11014" max="11014" width="27" style="11" customWidth="1"/>
    <col min="11015" max="11015" width="17.85546875" style="11" bestFit="1" customWidth="1"/>
    <col min="11016" max="11016" width="27.140625" style="11" bestFit="1" customWidth="1"/>
    <col min="11017" max="11017" width="26.140625" style="11" customWidth="1"/>
    <col min="11018" max="11018" width="22.85546875" style="11" bestFit="1" customWidth="1"/>
    <col min="11019" max="11019" width="53.140625" style="11" customWidth="1"/>
    <col min="11020" max="11261" width="11.42578125" style="11" customWidth="1"/>
    <col min="11262" max="11262" width="2.140625" style="11" customWidth="1"/>
    <col min="11263" max="11263" width="37.85546875" style="11" customWidth="1"/>
    <col min="11264" max="11264" width="18" style="11"/>
    <col min="11265" max="11265" width="2.140625" style="11" customWidth="1"/>
    <col min="11266" max="11266" width="37.85546875" style="11" customWidth="1"/>
    <col min="11267" max="11267" width="18" style="11" customWidth="1"/>
    <col min="11268" max="11268" width="23.42578125" style="11" customWidth="1"/>
    <col min="11269" max="11269" width="27.28515625" style="11" bestFit="1" customWidth="1"/>
    <col min="11270" max="11270" width="27" style="11" customWidth="1"/>
    <col min="11271" max="11271" width="17.85546875" style="11" bestFit="1" customWidth="1"/>
    <col min="11272" max="11272" width="27.140625" style="11" bestFit="1" customWidth="1"/>
    <col min="11273" max="11273" width="26.140625" style="11" customWidth="1"/>
    <col min="11274" max="11274" width="22.85546875" style="11" bestFit="1" customWidth="1"/>
    <col min="11275" max="11275" width="53.140625" style="11" customWidth="1"/>
    <col min="11276" max="11517" width="11.42578125" style="11" customWidth="1"/>
    <col min="11518" max="11518" width="2.140625" style="11" customWidth="1"/>
    <col min="11519" max="11519" width="37.85546875" style="11" customWidth="1"/>
    <col min="11520" max="11520" width="18" style="11"/>
    <col min="11521" max="11521" width="2.140625" style="11" customWidth="1"/>
    <col min="11522" max="11522" width="37.85546875" style="11" customWidth="1"/>
    <col min="11523" max="11523" width="18" style="11" customWidth="1"/>
    <col min="11524" max="11524" width="23.42578125" style="11" customWidth="1"/>
    <col min="11525" max="11525" width="27.28515625" style="11" bestFit="1" customWidth="1"/>
    <col min="11526" max="11526" width="27" style="11" customWidth="1"/>
    <col min="11527" max="11527" width="17.85546875" style="11" bestFit="1" customWidth="1"/>
    <col min="11528" max="11528" width="27.140625" style="11" bestFit="1" customWidth="1"/>
    <col min="11529" max="11529" width="26.140625" style="11" customWidth="1"/>
    <col min="11530" max="11530" width="22.85546875" style="11" bestFit="1" customWidth="1"/>
    <col min="11531" max="11531" width="53.140625" style="11" customWidth="1"/>
    <col min="11532" max="11773" width="11.42578125" style="11" customWidth="1"/>
    <col min="11774" max="11774" width="2.140625" style="11" customWidth="1"/>
    <col min="11775" max="11775" width="37.85546875" style="11" customWidth="1"/>
    <col min="11776" max="11776" width="18" style="11"/>
    <col min="11777" max="11777" width="2.140625" style="11" customWidth="1"/>
    <col min="11778" max="11778" width="37.85546875" style="11" customWidth="1"/>
    <col min="11779" max="11779" width="18" style="11" customWidth="1"/>
    <col min="11780" max="11780" width="23.42578125" style="11" customWidth="1"/>
    <col min="11781" max="11781" width="27.28515625" style="11" bestFit="1" customWidth="1"/>
    <col min="11782" max="11782" width="27" style="11" customWidth="1"/>
    <col min="11783" max="11783" width="17.85546875" style="11" bestFit="1" customWidth="1"/>
    <col min="11784" max="11784" width="27.140625" style="11" bestFit="1" customWidth="1"/>
    <col min="11785" max="11785" width="26.140625" style="11" customWidth="1"/>
    <col min="11786" max="11786" width="22.85546875" style="11" bestFit="1" customWidth="1"/>
    <col min="11787" max="11787" width="53.140625" style="11" customWidth="1"/>
    <col min="11788" max="12029" width="11.42578125" style="11" customWidth="1"/>
    <col min="12030" max="12030" width="2.140625" style="11" customWidth="1"/>
    <col min="12031" max="12031" width="37.85546875" style="11" customWidth="1"/>
    <col min="12032" max="12032" width="18" style="11"/>
    <col min="12033" max="12033" width="2.140625" style="11" customWidth="1"/>
    <col min="12034" max="12034" width="37.85546875" style="11" customWidth="1"/>
    <col min="12035" max="12035" width="18" style="11" customWidth="1"/>
    <col min="12036" max="12036" width="23.42578125" style="11" customWidth="1"/>
    <col min="12037" max="12037" width="27.28515625" style="11" bestFit="1" customWidth="1"/>
    <col min="12038" max="12038" width="27" style="11" customWidth="1"/>
    <col min="12039" max="12039" width="17.85546875" style="11" bestFit="1" customWidth="1"/>
    <col min="12040" max="12040" width="27.140625" style="11" bestFit="1" customWidth="1"/>
    <col min="12041" max="12041" width="26.140625" style="11" customWidth="1"/>
    <col min="12042" max="12042" width="22.85546875" style="11" bestFit="1" customWidth="1"/>
    <col min="12043" max="12043" width="53.140625" style="11" customWidth="1"/>
    <col min="12044" max="12285" width="11.42578125" style="11" customWidth="1"/>
    <col min="12286" max="12286" width="2.140625" style="11" customWidth="1"/>
    <col min="12287" max="12287" width="37.85546875" style="11" customWidth="1"/>
    <col min="12288" max="12288" width="18" style="11"/>
    <col min="12289" max="12289" width="2.140625" style="11" customWidth="1"/>
    <col min="12290" max="12290" width="37.85546875" style="11" customWidth="1"/>
    <col min="12291" max="12291" width="18" style="11" customWidth="1"/>
    <col min="12292" max="12292" width="23.42578125" style="11" customWidth="1"/>
    <col min="12293" max="12293" width="27.28515625" style="11" bestFit="1" customWidth="1"/>
    <col min="12294" max="12294" width="27" style="11" customWidth="1"/>
    <col min="12295" max="12295" width="17.85546875" style="11" bestFit="1" customWidth="1"/>
    <col min="12296" max="12296" width="27.140625" style="11" bestFit="1" customWidth="1"/>
    <col min="12297" max="12297" width="26.140625" style="11" customWidth="1"/>
    <col min="12298" max="12298" width="22.85546875" style="11" bestFit="1" customWidth="1"/>
    <col min="12299" max="12299" width="53.140625" style="11" customWidth="1"/>
    <col min="12300" max="12541" width="11.42578125" style="11" customWidth="1"/>
    <col min="12542" max="12542" width="2.140625" style="11" customWidth="1"/>
    <col min="12543" max="12543" width="37.85546875" style="11" customWidth="1"/>
    <col min="12544" max="12544" width="18" style="11"/>
    <col min="12545" max="12545" width="2.140625" style="11" customWidth="1"/>
    <col min="12546" max="12546" width="37.85546875" style="11" customWidth="1"/>
    <col min="12547" max="12547" width="18" style="11" customWidth="1"/>
    <col min="12548" max="12548" width="23.42578125" style="11" customWidth="1"/>
    <col min="12549" max="12549" width="27.28515625" style="11" bestFit="1" customWidth="1"/>
    <col min="12550" max="12550" width="27" style="11" customWidth="1"/>
    <col min="12551" max="12551" width="17.85546875" style="11" bestFit="1" customWidth="1"/>
    <col min="12552" max="12552" width="27.140625" style="11" bestFit="1" customWidth="1"/>
    <col min="12553" max="12553" width="26.140625" style="11" customWidth="1"/>
    <col min="12554" max="12554" width="22.85546875" style="11" bestFit="1" customWidth="1"/>
    <col min="12555" max="12555" width="53.140625" style="11" customWidth="1"/>
    <col min="12556" max="12797" width="11.42578125" style="11" customWidth="1"/>
    <col min="12798" max="12798" width="2.140625" style="11" customWidth="1"/>
    <col min="12799" max="12799" width="37.85546875" style="11" customWidth="1"/>
    <col min="12800" max="12800" width="18" style="11"/>
    <col min="12801" max="12801" width="2.140625" style="11" customWidth="1"/>
    <col min="12802" max="12802" width="37.85546875" style="11" customWidth="1"/>
    <col min="12803" max="12803" width="18" style="11" customWidth="1"/>
    <col min="12804" max="12804" width="23.42578125" style="11" customWidth="1"/>
    <col min="12805" max="12805" width="27.28515625" style="11" bestFit="1" customWidth="1"/>
    <col min="12806" max="12806" width="27" style="11" customWidth="1"/>
    <col min="12807" max="12807" width="17.85546875" style="11" bestFit="1" customWidth="1"/>
    <col min="12808" max="12808" width="27.140625" style="11" bestFit="1" customWidth="1"/>
    <col min="12809" max="12809" width="26.140625" style="11" customWidth="1"/>
    <col min="12810" max="12810" width="22.85546875" style="11" bestFit="1" customWidth="1"/>
    <col min="12811" max="12811" width="53.140625" style="11" customWidth="1"/>
    <col min="12812" max="13053" width="11.42578125" style="11" customWidth="1"/>
    <col min="13054" max="13054" width="2.140625" style="11" customWidth="1"/>
    <col min="13055" max="13055" width="37.85546875" style="11" customWidth="1"/>
    <col min="13056" max="13056" width="18" style="11"/>
    <col min="13057" max="13057" width="2.140625" style="11" customWidth="1"/>
    <col min="13058" max="13058" width="37.85546875" style="11" customWidth="1"/>
    <col min="13059" max="13059" width="18" style="11" customWidth="1"/>
    <col min="13060" max="13060" width="23.42578125" style="11" customWidth="1"/>
    <col min="13061" max="13061" width="27.28515625" style="11" bestFit="1" customWidth="1"/>
    <col min="13062" max="13062" width="27" style="11" customWidth="1"/>
    <col min="13063" max="13063" width="17.85546875" style="11" bestFit="1" customWidth="1"/>
    <col min="13064" max="13064" width="27.140625" style="11" bestFit="1" customWidth="1"/>
    <col min="13065" max="13065" width="26.140625" style="11" customWidth="1"/>
    <col min="13066" max="13066" width="22.85546875" style="11" bestFit="1" customWidth="1"/>
    <col min="13067" max="13067" width="53.140625" style="11" customWidth="1"/>
    <col min="13068" max="13309" width="11.42578125" style="11" customWidth="1"/>
    <col min="13310" max="13310" width="2.140625" style="11" customWidth="1"/>
    <col min="13311" max="13311" width="37.85546875" style="11" customWidth="1"/>
    <col min="13312" max="13312" width="18" style="11"/>
    <col min="13313" max="13313" width="2.140625" style="11" customWidth="1"/>
    <col min="13314" max="13314" width="37.85546875" style="11" customWidth="1"/>
    <col min="13315" max="13315" width="18" style="11" customWidth="1"/>
    <col min="13316" max="13316" width="23.42578125" style="11" customWidth="1"/>
    <col min="13317" max="13317" width="27.28515625" style="11" bestFit="1" customWidth="1"/>
    <col min="13318" max="13318" width="27" style="11" customWidth="1"/>
    <col min="13319" max="13319" width="17.85546875" style="11" bestFit="1" customWidth="1"/>
    <col min="13320" max="13320" width="27.140625" style="11" bestFit="1" customWidth="1"/>
    <col min="13321" max="13321" width="26.140625" style="11" customWidth="1"/>
    <col min="13322" max="13322" width="22.85546875" style="11" bestFit="1" customWidth="1"/>
    <col min="13323" max="13323" width="53.140625" style="11" customWidth="1"/>
    <col min="13324" max="13565" width="11.42578125" style="11" customWidth="1"/>
    <col min="13566" max="13566" width="2.140625" style="11" customWidth="1"/>
    <col min="13567" max="13567" width="37.85546875" style="11" customWidth="1"/>
    <col min="13568" max="13568" width="18" style="11"/>
    <col min="13569" max="13569" width="2.140625" style="11" customWidth="1"/>
    <col min="13570" max="13570" width="37.85546875" style="11" customWidth="1"/>
    <col min="13571" max="13571" width="18" style="11" customWidth="1"/>
    <col min="13572" max="13572" width="23.42578125" style="11" customWidth="1"/>
    <col min="13573" max="13573" width="27.28515625" style="11" bestFit="1" customWidth="1"/>
    <col min="13574" max="13574" width="27" style="11" customWidth="1"/>
    <col min="13575" max="13575" width="17.85546875" style="11" bestFit="1" customWidth="1"/>
    <col min="13576" max="13576" width="27.140625" style="11" bestFit="1" customWidth="1"/>
    <col min="13577" max="13577" width="26.140625" style="11" customWidth="1"/>
    <col min="13578" max="13578" width="22.85546875" style="11" bestFit="1" customWidth="1"/>
    <col min="13579" max="13579" width="53.140625" style="11" customWidth="1"/>
    <col min="13580" max="13821" width="11.42578125" style="11" customWidth="1"/>
    <col min="13822" max="13822" width="2.140625" style="11" customWidth="1"/>
    <col min="13823" max="13823" width="37.85546875" style="11" customWidth="1"/>
    <col min="13824" max="13824" width="18" style="11"/>
    <col min="13825" max="13825" width="2.140625" style="11" customWidth="1"/>
    <col min="13826" max="13826" width="37.85546875" style="11" customWidth="1"/>
    <col min="13827" max="13827" width="18" style="11" customWidth="1"/>
    <col min="13828" max="13828" width="23.42578125" style="11" customWidth="1"/>
    <col min="13829" max="13829" width="27.28515625" style="11" bestFit="1" customWidth="1"/>
    <col min="13830" max="13830" width="27" style="11" customWidth="1"/>
    <col min="13831" max="13831" width="17.85546875" style="11" bestFit="1" customWidth="1"/>
    <col min="13832" max="13832" width="27.140625" style="11" bestFit="1" customWidth="1"/>
    <col min="13833" max="13833" width="26.140625" style="11" customWidth="1"/>
    <col min="13834" max="13834" width="22.85546875" style="11" bestFit="1" customWidth="1"/>
    <col min="13835" max="13835" width="53.140625" style="11" customWidth="1"/>
    <col min="13836" max="14077" width="11.42578125" style="11" customWidth="1"/>
    <col min="14078" max="14078" width="2.140625" style="11" customWidth="1"/>
    <col min="14079" max="14079" width="37.85546875" style="11" customWidth="1"/>
    <col min="14080" max="14080" width="18" style="11"/>
    <col min="14081" max="14081" width="2.140625" style="11" customWidth="1"/>
    <col min="14082" max="14082" width="37.85546875" style="11" customWidth="1"/>
    <col min="14083" max="14083" width="18" style="11" customWidth="1"/>
    <col min="14084" max="14084" width="23.42578125" style="11" customWidth="1"/>
    <col min="14085" max="14085" width="27.28515625" style="11" bestFit="1" customWidth="1"/>
    <col min="14086" max="14086" width="27" style="11" customWidth="1"/>
    <col min="14087" max="14087" width="17.85546875" style="11" bestFit="1" customWidth="1"/>
    <col min="14088" max="14088" width="27.140625" style="11" bestFit="1" customWidth="1"/>
    <col min="14089" max="14089" width="26.140625" style="11" customWidth="1"/>
    <col min="14090" max="14090" width="22.85546875" style="11" bestFit="1" customWidth="1"/>
    <col min="14091" max="14091" width="53.140625" style="11" customWidth="1"/>
    <col min="14092" max="14333" width="11.42578125" style="11" customWidth="1"/>
    <col min="14334" max="14334" width="2.140625" style="11" customWidth="1"/>
    <col min="14335" max="14335" width="37.85546875" style="11" customWidth="1"/>
    <col min="14336" max="14336" width="18" style="11"/>
    <col min="14337" max="14337" width="2.140625" style="11" customWidth="1"/>
    <col min="14338" max="14338" width="37.85546875" style="11" customWidth="1"/>
    <col min="14339" max="14339" width="18" style="11" customWidth="1"/>
    <col min="14340" max="14340" width="23.42578125" style="11" customWidth="1"/>
    <col min="14341" max="14341" width="27.28515625" style="11" bestFit="1" customWidth="1"/>
    <col min="14342" max="14342" width="27" style="11" customWidth="1"/>
    <col min="14343" max="14343" width="17.85546875" style="11" bestFit="1" customWidth="1"/>
    <col min="14344" max="14344" width="27.140625" style="11" bestFit="1" customWidth="1"/>
    <col min="14345" max="14345" width="26.140625" style="11" customWidth="1"/>
    <col min="14346" max="14346" width="22.85546875" style="11" bestFit="1" customWidth="1"/>
    <col min="14347" max="14347" width="53.140625" style="11" customWidth="1"/>
    <col min="14348" max="14589" width="11.42578125" style="11" customWidth="1"/>
    <col min="14590" max="14590" width="2.140625" style="11" customWidth="1"/>
    <col min="14591" max="14591" width="37.85546875" style="11" customWidth="1"/>
    <col min="14592" max="14592" width="18" style="11"/>
    <col min="14593" max="14593" width="2.140625" style="11" customWidth="1"/>
    <col min="14594" max="14594" width="37.85546875" style="11" customWidth="1"/>
    <col min="14595" max="14595" width="18" style="11" customWidth="1"/>
    <col min="14596" max="14596" width="23.42578125" style="11" customWidth="1"/>
    <col min="14597" max="14597" width="27.28515625" style="11" bestFit="1" customWidth="1"/>
    <col min="14598" max="14598" width="27" style="11" customWidth="1"/>
    <col min="14599" max="14599" width="17.85546875" style="11" bestFit="1" customWidth="1"/>
    <col min="14600" max="14600" width="27.140625" style="11" bestFit="1" customWidth="1"/>
    <col min="14601" max="14601" width="26.140625" style="11" customWidth="1"/>
    <col min="14602" max="14602" width="22.85546875" style="11" bestFit="1" customWidth="1"/>
    <col min="14603" max="14603" width="53.140625" style="11" customWidth="1"/>
    <col min="14604" max="14845" width="11.42578125" style="11" customWidth="1"/>
    <col min="14846" max="14846" width="2.140625" style="11" customWidth="1"/>
    <col min="14847" max="14847" width="37.85546875" style="11" customWidth="1"/>
    <col min="14848" max="14848" width="18" style="11"/>
    <col min="14849" max="14849" width="2.140625" style="11" customWidth="1"/>
    <col min="14850" max="14850" width="37.85546875" style="11" customWidth="1"/>
    <col min="14851" max="14851" width="18" style="11" customWidth="1"/>
    <col min="14852" max="14852" width="23.42578125" style="11" customWidth="1"/>
    <col min="14853" max="14853" width="27.28515625" style="11" bestFit="1" customWidth="1"/>
    <col min="14854" max="14854" width="27" style="11" customWidth="1"/>
    <col min="14855" max="14855" width="17.85546875" style="11" bestFit="1" customWidth="1"/>
    <col min="14856" max="14856" width="27.140625" style="11" bestFit="1" customWidth="1"/>
    <col min="14857" max="14857" width="26.140625" style="11" customWidth="1"/>
    <col min="14858" max="14858" width="22.85546875" style="11" bestFit="1" customWidth="1"/>
    <col min="14859" max="14859" width="53.140625" style="11" customWidth="1"/>
    <col min="14860" max="15101" width="11.42578125" style="11" customWidth="1"/>
    <col min="15102" max="15102" width="2.140625" style="11" customWidth="1"/>
    <col min="15103" max="15103" width="37.85546875" style="11" customWidth="1"/>
    <col min="15104" max="15104" width="18" style="11"/>
    <col min="15105" max="15105" width="2.140625" style="11" customWidth="1"/>
    <col min="15106" max="15106" width="37.85546875" style="11" customWidth="1"/>
    <col min="15107" max="15107" width="18" style="11" customWidth="1"/>
    <col min="15108" max="15108" width="23.42578125" style="11" customWidth="1"/>
    <col min="15109" max="15109" width="27.28515625" style="11" bestFit="1" customWidth="1"/>
    <col min="15110" max="15110" width="27" style="11" customWidth="1"/>
    <col min="15111" max="15111" width="17.85546875" style="11" bestFit="1" customWidth="1"/>
    <col min="15112" max="15112" width="27.140625" style="11" bestFit="1" customWidth="1"/>
    <col min="15113" max="15113" width="26.140625" style="11" customWidth="1"/>
    <col min="15114" max="15114" width="22.85546875" style="11" bestFit="1" customWidth="1"/>
    <col min="15115" max="15115" width="53.140625" style="11" customWidth="1"/>
    <col min="15116" max="15357" width="11.42578125" style="11" customWidth="1"/>
    <col min="15358" max="15358" width="2.140625" style="11" customWidth="1"/>
    <col min="15359" max="15359" width="37.85546875" style="11" customWidth="1"/>
    <col min="15360" max="15360" width="18" style="11"/>
    <col min="15361" max="15361" width="2.140625" style="11" customWidth="1"/>
    <col min="15362" max="15362" width="37.85546875" style="11" customWidth="1"/>
    <col min="15363" max="15363" width="18" style="11" customWidth="1"/>
    <col min="15364" max="15364" width="23.42578125" style="11" customWidth="1"/>
    <col min="15365" max="15365" width="27.28515625" style="11" bestFit="1" customWidth="1"/>
    <col min="15366" max="15366" width="27" style="11" customWidth="1"/>
    <col min="15367" max="15367" width="17.85546875" style="11" bestFit="1" customWidth="1"/>
    <col min="15368" max="15368" width="27.140625" style="11" bestFit="1" customWidth="1"/>
    <col min="15369" max="15369" width="26.140625" style="11" customWidth="1"/>
    <col min="15370" max="15370" width="22.85546875" style="11" bestFit="1" customWidth="1"/>
    <col min="15371" max="15371" width="53.140625" style="11" customWidth="1"/>
    <col min="15372" max="15613" width="11.42578125" style="11" customWidth="1"/>
    <col min="15614" max="15614" width="2.140625" style="11" customWidth="1"/>
    <col min="15615" max="15615" width="37.85546875" style="11" customWidth="1"/>
    <col min="15616" max="15616" width="18" style="11"/>
    <col min="15617" max="15617" width="2.140625" style="11" customWidth="1"/>
    <col min="15618" max="15618" width="37.85546875" style="11" customWidth="1"/>
    <col min="15619" max="15619" width="18" style="11" customWidth="1"/>
    <col min="15620" max="15620" width="23.42578125" style="11" customWidth="1"/>
    <col min="15621" max="15621" width="27.28515625" style="11" bestFit="1" customWidth="1"/>
    <col min="15622" max="15622" width="27" style="11" customWidth="1"/>
    <col min="15623" max="15623" width="17.85546875" style="11" bestFit="1" customWidth="1"/>
    <col min="15624" max="15624" width="27.140625" style="11" bestFit="1" customWidth="1"/>
    <col min="15625" max="15625" width="26.140625" style="11" customWidth="1"/>
    <col min="15626" max="15626" width="22.85546875" style="11" bestFit="1" customWidth="1"/>
    <col min="15627" max="15627" width="53.140625" style="11" customWidth="1"/>
    <col min="15628" max="15869" width="11.42578125" style="11" customWidth="1"/>
    <col min="15870" max="15870" width="2.140625" style="11" customWidth="1"/>
    <col min="15871" max="15871" width="37.85546875" style="11" customWidth="1"/>
    <col min="15872" max="15872" width="18" style="11"/>
    <col min="15873" max="15873" width="2.140625" style="11" customWidth="1"/>
    <col min="15874" max="15874" width="37.85546875" style="11" customWidth="1"/>
    <col min="15875" max="15875" width="18" style="11" customWidth="1"/>
    <col min="15876" max="15876" width="23.42578125" style="11" customWidth="1"/>
    <col min="15877" max="15877" width="27.28515625" style="11" bestFit="1" customWidth="1"/>
    <col min="15878" max="15878" width="27" style="11" customWidth="1"/>
    <col min="15879" max="15879" width="17.85546875" style="11" bestFit="1" customWidth="1"/>
    <col min="15880" max="15880" width="27.140625" style="11" bestFit="1" customWidth="1"/>
    <col min="15881" max="15881" width="26.140625" style="11" customWidth="1"/>
    <col min="15882" max="15882" width="22.85546875" style="11" bestFit="1" customWidth="1"/>
    <col min="15883" max="15883" width="53.140625" style="11" customWidth="1"/>
    <col min="15884" max="16125" width="11.42578125" style="11" customWidth="1"/>
    <col min="16126" max="16126" width="2.140625" style="11" customWidth="1"/>
    <col min="16127" max="16127" width="37.85546875" style="11" customWidth="1"/>
    <col min="16128" max="16128" width="18" style="11"/>
    <col min="16129" max="16129" width="2.140625" style="11" customWidth="1"/>
    <col min="16130" max="16130" width="37.85546875" style="11" customWidth="1"/>
    <col min="16131" max="16131" width="18" style="11" customWidth="1"/>
    <col min="16132" max="16132" width="23.42578125" style="11" customWidth="1"/>
    <col min="16133" max="16133" width="27.28515625" style="11" bestFit="1" customWidth="1"/>
    <col min="16134" max="16134" width="27" style="11" customWidth="1"/>
    <col min="16135" max="16135" width="17.85546875" style="11" bestFit="1" customWidth="1"/>
    <col min="16136" max="16136" width="27.140625" style="11" bestFit="1" customWidth="1"/>
    <col min="16137" max="16137" width="26.140625" style="11" customWidth="1"/>
    <col min="16138" max="16138" width="22.85546875" style="11" bestFit="1" customWidth="1"/>
    <col min="16139" max="16139" width="53.140625" style="11" customWidth="1"/>
    <col min="16140" max="16381" width="11.42578125" style="11" customWidth="1"/>
    <col min="16382" max="16382" width="2.140625" style="11" customWidth="1"/>
    <col min="16383" max="16383" width="37.85546875" style="11" customWidth="1"/>
    <col min="16384" max="16384" width="18" style="11"/>
  </cols>
  <sheetData>
    <row r="8" spans="2:7" x14ac:dyDescent="0.2">
      <c r="B8" s="27" t="s">
        <v>389</v>
      </c>
      <c r="C8" s="27"/>
      <c r="D8" s="27"/>
    </row>
    <row r="9" spans="2:7" x14ac:dyDescent="0.2">
      <c r="B9" s="110" t="s">
        <v>38</v>
      </c>
      <c r="C9" s="110"/>
      <c r="D9" s="27"/>
    </row>
    <row r="10" spans="2:7" x14ac:dyDescent="0.2">
      <c r="B10" s="110" t="s">
        <v>39</v>
      </c>
      <c r="C10" s="110"/>
      <c r="D10" s="27"/>
    </row>
    <row r="11" spans="2:7" x14ac:dyDescent="0.2">
      <c r="B11" s="111" t="s">
        <v>18</v>
      </c>
      <c r="C11" s="111"/>
      <c r="D11" s="111"/>
    </row>
    <row r="12" spans="2:7" x14ac:dyDescent="0.2">
      <c r="B12" s="115" t="s">
        <v>19</v>
      </c>
      <c r="C12" s="115"/>
      <c r="D12" s="115"/>
      <c r="E12" s="115"/>
      <c r="F12" s="115"/>
    </row>
    <row r="13" spans="2:7" x14ac:dyDescent="0.2">
      <c r="B13" s="12"/>
      <c r="C13" s="12"/>
      <c r="D13" s="12"/>
    </row>
    <row r="14" spans="2:7" ht="75.75" customHeight="1" x14ac:dyDescent="0.2">
      <c r="B14" s="13" t="s">
        <v>0</v>
      </c>
      <c r="C14" s="112" t="s">
        <v>45</v>
      </c>
      <c r="D14" s="112"/>
      <c r="E14" s="112"/>
      <c r="F14" s="112"/>
      <c r="G14" s="112"/>
    </row>
    <row r="15" spans="2:7" x14ac:dyDescent="0.2">
      <c r="B15" s="12"/>
      <c r="D15" s="12"/>
    </row>
    <row r="16" spans="2:7" x14ac:dyDescent="0.2">
      <c r="B16" s="12"/>
      <c r="D16" s="12"/>
    </row>
    <row r="17" spans="2:11" ht="29.25" customHeight="1" x14ac:dyDescent="0.2">
      <c r="B17" s="13" t="s">
        <v>1</v>
      </c>
      <c r="C17" s="112" t="s">
        <v>46</v>
      </c>
      <c r="D17" s="112"/>
      <c r="E17" s="112"/>
      <c r="F17" s="112"/>
      <c r="G17" s="112"/>
    </row>
    <row r="18" spans="2:11" x14ac:dyDescent="0.2">
      <c r="B18" s="14"/>
      <c r="C18" s="14"/>
      <c r="D18" s="14"/>
    </row>
    <row r="20" spans="2:11" ht="45" customHeight="1" x14ac:dyDescent="0.2">
      <c r="B20" s="15" t="s">
        <v>3</v>
      </c>
      <c r="C20" s="15" t="s">
        <v>20</v>
      </c>
      <c r="D20" s="15" t="s">
        <v>2</v>
      </c>
      <c r="E20" s="15" t="s">
        <v>4</v>
      </c>
      <c r="F20" s="15" t="s">
        <v>5</v>
      </c>
      <c r="G20" s="17" t="s">
        <v>6</v>
      </c>
      <c r="H20" s="15" t="s">
        <v>7</v>
      </c>
      <c r="I20" s="15" t="s">
        <v>13</v>
      </c>
      <c r="J20" s="17" t="s">
        <v>11</v>
      </c>
      <c r="K20" s="15" t="s">
        <v>12</v>
      </c>
    </row>
    <row r="21" spans="2:11" x14ac:dyDescent="0.2">
      <c r="B21" s="37" t="s">
        <v>390</v>
      </c>
      <c r="C21" s="37" t="s">
        <v>391</v>
      </c>
      <c r="D21" s="37" t="s">
        <v>392</v>
      </c>
      <c r="E21" s="37" t="s">
        <v>393</v>
      </c>
      <c r="F21" s="37" t="s">
        <v>392</v>
      </c>
      <c r="G21" s="45">
        <v>55250124</v>
      </c>
      <c r="H21" s="37" t="s">
        <v>394</v>
      </c>
      <c r="I21" s="37">
        <v>822</v>
      </c>
      <c r="J21" s="66">
        <v>55250124</v>
      </c>
      <c r="K21" s="37" t="s">
        <v>395</v>
      </c>
    </row>
    <row r="22" spans="2:11" x14ac:dyDescent="0.2">
      <c r="B22" s="37" t="s">
        <v>396</v>
      </c>
      <c r="C22" s="37" t="s">
        <v>397</v>
      </c>
      <c r="D22" s="37" t="s">
        <v>398</v>
      </c>
      <c r="E22" s="37" t="s">
        <v>393</v>
      </c>
      <c r="F22" s="37" t="s">
        <v>398</v>
      </c>
      <c r="G22" s="45">
        <v>74999941</v>
      </c>
      <c r="H22" s="37" t="s">
        <v>394</v>
      </c>
      <c r="I22" s="37">
        <v>819</v>
      </c>
      <c r="J22" s="66">
        <v>74999941</v>
      </c>
      <c r="K22" s="37" t="s">
        <v>395</v>
      </c>
    </row>
    <row r="23" spans="2:11" x14ac:dyDescent="0.2">
      <c r="B23" s="37" t="s">
        <v>399</v>
      </c>
      <c r="C23" s="37" t="s">
        <v>400</v>
      </c>
      <c r="D23" s="37" t="s">
        <v>83</v>
      </c>
      <c r="E23" s="37" t="s">
        <v>393</v>
      </c>
      <c r="F23" s="37" t="s">
        <v>83</v>
      </c>
      <c r="G23" s="45">
        <v>59999990</v>
      </c>
      <c r="H23" s="37" t="s">
        <v>394</v>
      </c>
      <c r="I23" s="37">
        <v>858</v>
      </c>
      <c r="J23" s="66">
        <v>59999990</v>
      </c>
      <c r="K23" s="37" t="s">
        <v>395</v>
      </c>
    </row>
    <row r="24" spans="2:11" x14ac:dyDescent="0.2">
      <c r="B24" s="37" t="s">
        <v>401</v>
      </c>
      <c r="C24" s="37" t="s">
        <v>402</v>
      </c>
      <c r="D24" s="37" t="s">
        <v>403</v>
      </c>
      <c r="E24" s="37" t="s">
        <v>393</v>
      </c>
      <c r="F24" s="37" t="s">
        <v>403</v>
      </c>
      <c r="G24" s="45">
        <v>59999999</v>
      </c>
      <c r="H24" s="37" t="s">
        <v>394</v>
      </c>
      <c r="I24" s="37">
        <v>821</v>
      </c>
      <c r="J24" s="66">
        <v>59999999</v>
      </c>
      <c r="K24" s="37" t="s">
        <v>395</v>
      </c>
    </row>
    <row r="25" spans="2:11" x14ac:dyDescent="0.2">
      <c r="B25" s="37" t="s">
        <v>404</v>
      </c>
      <c r="C25" s="37" t="s">
        <v>405</v>
      </c>
      <c r="D25" s="37" t="s">
        <v>406</v>
      </c>
      <c r="E25" s="37" t="s">
        <v>393</v>
      </c>
      <c r="F25" s="37" t="s">
        <v>406</v>
      </c>
      <c r="G25" s="45">
        <v>74842320</v>
      </c>
      <c r="H25" s="37" t="s">
        <v>394</v>
      </c>
      <c r="I25" s="37">
        <v>820</v>
      </c>
      <c r="J25" s="66">
        <v>74842320</v>
      </c>
      <c r="K25" s="37" t="s">
        <v>395</v>
      </c>
    </row>
    <row r="26" spans="2:11" x14ac:dyDescent="0.2">
      <c r="B26" s="37" t="s">
        <v>407</v>
      </c>
      <c r="C26" s="37" t="s">
        <v>408</v>
      </c>
      <c r="D26" s="37" t="s">
        <v>409</v>
      </c>
      <c r="E26" s="37" t="s">
        <v>393</v>
      </c>
      <c r="F26" s="37" t="s">
        <v>409</v>
      </c>
      <c r="G26" s="45">
        <v>59996806</v>
      </c>
      <c r="H26" s="37" t="s">
        <v>394</v>
      </c>
      <c r="I26" s="37">
        <v>818</v>
      </c>
      <c r="J26" s="66">
        <v>59996806</v>
      </c>
      <c r="K26" s="37" t="s">
        <v>395</v>
      </c>
    </row>
    <row r="27" spans="2:11" x14ac:dyDescent="0.2">
      <c r="B27" s="37" t="s">
        <v>410</v>
      </c>
      <c r="C27" s="37" t="s">
        <v>411</v>
      </c>
      <c r="D27" s="37" t="s">
        <v>412</v>
      </c>
      <c r="E27" s="37" t="s">
        <v>393</v>
      </c>
      <c r="F27" s="37" t="s">
        <v>412</v>
      </c>
      <c r="G27" s="45">
        <v>59295811</v>
      </c>
      <c r="H27" s="37" t="s">
        <v>394</v>
      </c>
      <c r="I27" s="37">
        <v>827</v>
      </c>
      <c r="J27" s="66">
        <v>59295811</v>
      </c>
      <c r="K27" s="37" t="s">
        <v>395</v>
      </c>
    </row>
    <row r="28" spans="2:11" x14ac:dyDescent="0.2">
      <c r="B28" s="37" t="s">
        <v>413</v>
      </c>
      <c r="C28" s="37" t="s">
        <v>414</v>
      </c>
      <c r="D28" s="37" t="s">
        <v>415</v>
      </c>
      <c r="E28" s="37" t="s">
        <v>393</v>
      </c>
      <c r="F28" s="37" t="s">
        <v>415</v>
      </c>
      <c r="G28" s="45">
        <v>59999990</v>
      </c>
      <c r="H28" s="37" t="s">
        <v>394</v>
      </c>
      <c r="I28" s="37">
        <v>817</v>
      </c>
      <c r="J28" s="66">
        <v>59999990</v>
      </c>
      <c r="K28" s="37" t="s">
        <v>395</v>
      </c>
    </row>
    <row r="29" spans="2:11" x14ac:dyDescent="0.2">
      <c r="B29" s="37" t="s">
        <v>416</v>
      </c>
      <c r="C29" s="37" t="s">
        <v>417</v>
      </c>
      <c r="D29" s="37" t="s">
        <v>418</v>
      </c>
      <c r="E29" s="37" t="s">
        <v>393</v>
      </c>
      <c r="F29" s="37" t="s">
        <v>418</v>
      </c>
      <c r="G29" s="45">
        <v>74999999</v>
      </c>
      <c r="H29" s="37" t="s">
        <v>394</v>
      </c>
      <c r="I29" s="37">
        <v>823</v>
      </c>
      <c r="J29" s="66">
        <v>74999999</v>
      </c>
      <c r="K29" s="37" t="s">
        <v>395</v>
      </c>
    </row>
    <row r="30" spans="2:11" x14ac:dyDescent="0.2">
      <c r="B30" s="37" t="s">
        <v>419</v>
      </c>
      <c r="C30" s="37" t="s">
        <v>420</v>
      </c>
      <c r="D30" s="37" t="s">
        <v>418</v>
      </c>
      <c r="E30" s="37" t="s">
        <v>393</v>
      </c>
      <c r="F30" s="37" t="s">
        <v>418</v>
      </c>
      <c r="G30" s="45">
        <v>66155000</v>
      </c>
      <c r="H30" s="37" t="s">
        <v>394</v>
      </c>
      <c r="I30" s="37">
        <v>823</v>
      </c>
      <c r="J30" s="66">
        <v>66155000</v>
      </c>
      <c r="K30" s="37" t="s">
        <v>395</v>
      </c>
    </row>
    <row r="31" spans="2:11" x14ac:dyDescent="0.2">
      <c r="B31" s="37" t="s">
        <v>421</v>
      </c>
      <c r="C31" s="37" t="s">
        <v>422</v>
      </c>
      <c r="D31" s="37" t="s">
        <v>73</v>
      </c>
      <c r="E31" s="37" t="s">
        <v>393</v>
      </c>
      <c r="F31" s="37" t="s">
        <v>73</v>
      </c>
      <c r="G31" s="45">
        <v>59999378</v>
      </c>
      <c r="H31" s="37" t="s">
        <v>394</v>
      </c>
      <c r="I31" s="37">
        <v>859</v>
      </c>
      <c r="J31" s="66">
        <v>59999378</v>
      </c>
      <c r="K31" s="37" t="s">
        <v>395</v>
      </c>
    </row>
    <row r="32" spans="2:11" x14ac:dyDescent="0.2">
      <c r="B32" s="37" t="s">
        <v>423</v>
      </c>
      <c r="C32" s="37" t="s">
        <v>424</v>
      </c>
      <c r="D32" s="37" t="s">
        <v>86</v>
      </c>
      <c r="E32" s="37" t="s">
        <v>393</v>
      </c>
      <c r="F32" s="37" t="s">
        <v>86</v>
      </c>
      <c r="G32" s="45">
        <v>46804411</v>
      </c>
      <c r="H32" s="37" t="s">
        <v>394</v>
      </c>
      <c r="I32" s="37">
        <v>852</v>
      </c>
      <c r="J32" s="66">
        <v>46804411</v>
      </c>
      <c r="K32" s="37" t="s">
        <v>395</v>
      </c>
    </row>
    <row r="33" spans="2:11" x14ac:dyDescent="0.2">
      <c r="B33" s="37" t="s">
        <v>425</v>
      </c>
      <c r="C33" s="37" t="s">
        <v>426</v>
      </c>
      <c r="D33" s="37" t="s">
        <v>427</v>
      </c>
      <c r="E33" s="37" t="s">
        <v>393</v>
      </c>
      <c r="F33" s="37" t="s">
        <v>427</v>
      </c>
      <c r="G33" s="45">
        <v>59444875</v>
      </c>
      <c r="H33" s="37" t="s">
        <v>394</v>
      </c>
      <c r="I33" s="37">
        <v>772</v>
      </c>
      <c r="J33" s="66">
        <v>59444875</v>
      </c>
      <c r="K33" s="37" t="s">
        <v>395</v>
      </c>
    </row>
    <row r="34" spans="2:11" x14ac:dyDescent="0.2">
      <c r="B34" s="37" t="s">
        <v>428</v>
      </c>
      <c r="C34" s="37" t="s">
        <v>429</v>
      </c>
      <c r="D34" s="37" t="s">
        <v>430</v>
      </c>
      <c r="E34" s="37" t="s">
        <v>393</v>
      </c>
      <c r="F34" s="37" t="s">
        <v>430</v>
      </c>
      <c r="G34" s="45">
        <v>59430966</v>
      </c>
      <c r="H34" s="37" t="s">
        <v>394</v>
      </c>
      <c r="I34" s="37">
        <v>836</v>
      </c>
      <c r="J34" s="66">
        <v>59430966</v>
      </c>
      <c r="K34" s="37" t="s">
        <v>395</v>
      </c>
    </row>
    <row r="35" spans="2:11" x14ac:dyDescent="0.2">
      <c r="B35" s="37" t="s">
        <v>431</v>
      </c>
      <c r="C35" s="37" t="s">
        <v>432</v>
      </c>
      <c r="D35" s="37" t="s">
        <v>430</v>
      </c>
      <c r="E35" s="37" t="s">
        <v>393</v>
      </c>
      <c r="F35" s="37" t="s">
        <v>430</v>
      </c>
      <c r="G35" s="45">
        <v>59781225</v>
      </c>
      <c r="H35" s="37" t="s">
        <v>394</v>
      </c>
      <c r="I35" s="37">
        <v>836</v>
      </c>
      <c r="J35" s="66">
        <v>59781225</v>
      </c>
      <c r="K35" s="37" t="s">
        <v>395</v>
      </c>
    </row>
    <row r="36" spans="2:11" x14ac:dyDescent="0.2">
      <c r="B36" s="37" t="s">
        <v>433</v>
      </c>
      <c r="C36" s="37" t="s">
        <v>434</v>
      </c>
      <c r="D36" s="37" t="s">
        <v>435</v>
      </c>
      <c r="E36" s="37" t="s">
        <v>393</v>
      </c>
      <c r="F36" s="37" t="s">
        <v>435</v>
      </c>
      <c r="G36" s="45">
        <v>59997551</v>
      </c>
      <c r="H36" s="37" t="s">
        <v>394</v>
      </c>
      <c r="I36" s="37">
        <v>761</v>
      </c>
      <c r="J36" s="66">
        <v>59997551</v>
      </c>
      <c r="K36" s="37" t="s">
        <v>395</v>
      </c>
    </row>
    <row r="37" spans="2:11" x14ac:dyDescent="0.2">
      <c r="B37" s="37" t="s">
        <v>436</v>
      </c>
      <c r="C37" s="37" t="s">
        <v>437</v>
      </c>
      <c r="D37" s="37" t="s">
        <v>438</v>
      </c>
      <c r="E37" s="37" t="s">
        <v>393</v>
      </c>
      <c r="F37" s="37" t="s">
        <v>438</v>
      </c>
      <c r="G37" s="45">
        <v>59996874</v>
      </c>
      <c r="H37" s="37" t="s">
        <v>394</v>
      </c>
      <c r="I37" s="37">
        <v>773</v>
      </c>
      <c r="J37" s="66">
        <v>59996874</v>
      </c>
      <c r="K37" s="37" t="s">
        <v>395</v>
      </c>
    </row>
    <row r="38" spans="2:11" x14ac:dyDescent="0.2">
      <c r="B38" s="37" t="s">
        <v>439</v>
      </c>
      <c r="C38" s="37" t="s">
        <v>440</v>
      </c>
      <c r="D38" s="37" t="s">
        <v>438</v>
      </c>
      <c r="E38" s="37" t="s">
        <v>393</v>
      </c>
      <c r="F38" s="37" t="s">
        <v>438</v>
      </c>
      <c r="G38" s="45">
        <v>54416882</v>
      </c>
      <c r="H38" s="37" t="s">
        <v>394</v>
      </c>
      <c r="I38" s="37">
        <v>773</v>
      </c>
      <c r="J38" s="66">
        <v>54416882</v>
      </c>
      <c r="K38" s="37" t="s">
        <v>395</v>
      </c>
    </row>
    <row r="39" spans="2:11" x14ac:dyDescent="0.2">
      <c r="B39" s="37" t="s">
        <v>441</v>
      </c>
      <c r="C39" s="37" t="s">
        <v>442</v>
      </c>
      <c r="D39" s="37" t="s">
        <v>443</v>
      </c>
      <c r="E39" s="37" t="s">
        <v>393</v>
      </c>
      <c r="F39" s="37" t="s">
        <v>443</v>
      </c>
      <c r="G39" s="45">
        <v>43989425</v>
      </c>
      <c r="H39" s="37" t="s">
        <v>394</v>
      </c>
      <c r="I39" s="37">
        <v>853</v>
      </c>
      <c r="J39" s="66">
        <v>43989425</v>
      </c>
      <c r="K39" s="37" t="s">
        <v>395</v>
      </c>
    </row>
    <row r="40" spans="2:11" x14ac:dyDescent="0.2">
      <c r="B40" s="37" t="s">
        <v>444</v>
      </c>
      <c r="C40" s="37" t="s">
        <v>445</v>
      </c>
      <c r="D40" s="37" t="s">
        <v>443</v>
      </c>
      <c r="E40" s="37" t="s">
        <v>393</v>
      </c>
      <c r="F40" s="37" t="s">
        <v>443</v>
      </c>
      <c r="G40" s="45">
        <v>45961791</v>
      </c>
      <c r="H40" s="37" t="s">
        <v>394</v>
      </c>
      <c r="I40" s="37">
        <v>853</v>
      </c>
      <c r="J40" s="66">
        <v>45961791</v>
      </c>
      <c r="K40" s="37" t="s">
        <v>395</v>
      </c>
    </row>
    <row r="41" spans="2:11" x14ac:dyDescent="0.2">
      <c r="B41" s="37" t="s">
        <v>446</v>
      </c>
      <c r="C41" s="37" t="s">
        <v>447</v>
      </c>
      <c r="D41" s="37" t="s">
        <v>448</v>
      </c>
      <c r="E41" s="37" t="s">
        <v>393</v>
      </c>
      <c r="F41" s="37" t="s">
        <v>448</v>
      </c>
      <c r="G41" s="45">
        <v>31801141</v>
      </c>
      <c r="H41" s="37" t="s">
        <v>394</v>
      </c>
      <c r="I41" s="37">
        <v>849</v>
      </c>
      <c r="J41" s="66">
        <v>31801141</v>
      </c>
      <c r="K41" s="37" t="s">
        <v>395</v>
      </c>
    </row>
    <row r="42" spans="2:11" x14ac:dyDescent="0.2">
      <c r="B42" s="37" t="s">
        <v>449</v>
      </c>
      <c r="C42" s="37" t="s">
        <v>450</v>
      </c>
      <c r="D42" s="37" t="s">
        <v>451</v>
      </c>
      <c r="E42" s="37" t="s">
        <v>393</v>
      </c>
      <c r="F42" s="37" t="s">
        <v>451</v>
      </c>
      <c r="G42" s="45">
        <v>59970086</v>
      </c>
      <c r="H42" s="37" t="s">
        <v>394</v>
      </c>
      <c r="I42" s="37">
        <v>809</v>
      </c>
      <c r="J42" s="66">
        <v>59970086</v>
      </c>
      <c r="K42" s="37" t="s">
        <v>395</v>
      </c>
    </row>
    <row r="43" spans="2:11" x14ac:dyDescent="0.2">
      <c r="B43" s="37" t="s">
        <v>452</v>
      </c>
      <c r="C43" s="37" t="s">
        <v>453</v>
      </c>
      <c r="D43" s="37" t="s">
        <v>454</v>
      </c>
      <c r="E43" s="37" t="s">
        <v>393</v>
      </c>
      <c r="F43" s="37" t="s">
        <v>454</v>
      </c>
      <c r="G43" s="45">
        <v>59997981</v>
      </c>
      <c r="H43" s="37" t="s">
        <v>394</v>
      </c>
      <c r="I43" s="37">
        <v>771</v>
      </c>
      <c r="J43" s="66">
        <v>59997981</v>
      </c>
      <c r="K43" s="37" t="s">
        <v>395</v>
      </c>
    </row>
    <row r="44" spans="2:11" x14ac:dyDescent="0.2">
      <c r="B44" s="37" t="s">
        <v>455</v>
      </c>
      <c r="C44" s="37" t="s">
        <v>456</v>
      </c>
      <c r="D44" s="37" t="s">
        <v>457</v>
      </c>
      <c r="E44" s="37" t="s">
        <v>393</v>
      </c>
      <c r="F44" s="37" t="s">
        <v>457</v>
      </c>
      <c r="G44" s="45">
        <v>74806486</v>
      </c>
      <c r="H44" s="37" t="s">
        <v>394</v>
      </c>
      <c r="I44" s="37">
        <v>861</v>
      </c>
      <c r="J44" s="66">
        <v>74806486</v>
      </c>
      <c r="K44" s="37" t="s">
        <v>395</v>
      </c>
    </row>
    <row r="45" spans="2:11" x14ac:dyDescent="0.2">
      <c r="B45" s="37" t="s">
        <v>458</v>
      </c>
      <c r="C45" s="37" t="s">
        <v>459</v>
      </c>
      <c r="D45" s="37" t="s">
        <v>460</v>
      </c>
      <c r="E45" s="37" t="s">
        <v>393</v>
      </c>
      <c r="F45" s="37" t="s">
        <v>460</v>
      </c>
      <c r="G45" s="45">
        <v>55874526</v>
      </c>
      <c r="H45" s="37" t="s">
        <v>394</v>
      </c>
      <c r="I45" s="37">
        <v>1993</v>
      </c>
      <c r="J45" s="66">
        <v>56062616</v>
      </c>
      <c r="K45" s="37" t="s">
        <v>395</v>
      </c>
    </row>
    <row r="46" spans="2:11" x14ac:dyDescent="0.2">
      <c r="B46" s="37" t="s">
        <v>461</v>
      </c>
      <c r="C46" s="37" t="s">
        <v>462</v>
      </c>
      <c r="D46" s="37" t="s">
        <v>460</v>
      </c>
      <c r="E46" s="37" t="s">
        <v>393</v>
      </c>
      <c r="F46" s="37" t="s">
        <v>460</v>
      </c>
      <c r="G46" s="45">
        <v>54227519</v>
      </c>
      <c r="H46" s="37" t="s">
        <v>394</v>
      </c>
      <c r="I46" s="37">
        <v>1993</v>
      </c>
      <c r="J46" s="66">
        <v>54305034</v>
      </c>
      <c r="K46" s="37" t="s">
        <v>395</v>
      </c>
    </row>
    <row r="47" spans="2:11" x14ac:dyDescent="0.2">
      <c r="B47" s="37" t="s">
        <v>463</v>
      </c>
      <c r="C47" s="37" t="s">
        <v>464</v>
      </c>
      <c r="D47" s="37" t="s">
        <v>460</v>
      </c>
      <c r="E47" s="37" t="s">
        <v>393</v>
      </c>
      <c r="F47" s="37" t="s">
        <v>460</v>
      </c>
      <c r="G47" s="45">
        <v>56418352</v>
      </c>
      <c r="H47" s="37" t="s">
        <v>394</v>
      </c>
      <c r="I47" s="37">
        <v>1993</v>
      </c>
      <c r="J47" s="66">
        <v>56418352</v>
      </c>
      <c r="K47" s="37" t="s">
        <v>395</v>
      </c>
    </row>
    <row r="48" spans="2:11" x14ac:dyDescent="0.2">
      <c r="B48" s="37" t="s">
        <v>465</v>
      </c>
      <c r="C48" s="37" t="s">
        <v>466</v>
      </c>
      <c r="D48" s="37" t="s">
        <v>460</v>
      </c>
      <c r="E48" s="37" t="s">
        <v>393</v>
      </c>
      <c r="F48" s="37" t="s">
        <v>460</v>
      </c>
      <c r="G48" s="45">
        <v>55263435</v>
      </c>
      <c r="H48" s="37" t="s">
        <v>394</v>
      </c>
      <c r="I48" s="37">
        <v>1993</v>
      </c>
      <c r="J48" s="66">
        <v>55263435</v>
      </c>
      <c r="K48" s="37" t="s">
        <v>395</v>
      </c>
    </row>
    <row r="49" spans="2:11" x14ac:dyDescent="0.2">
      <c r="B49" s="37" t="s">
        <v>467</v>
      </c>
      <c r="C49" s="37" t="s">
        <v>468</v>
      </c>
      <c r="D49" s="37" t="s">
        <v>460</v>
      </c>
      <c r="E49" s="37" t="s">
        <v>393</v>
      </c>
      <c r="F49" s="37" t="s">
        <v>460</v>
      </c>
      <c r="G49" s="45">
        <v>54786439</v>
      </c>
      <c r="H49" s="37" t="s">
        <v>394</v>
      </c>
      <c r="I49" s="37">
        <v>1993</v>
      </c>
      <c r="J49" s="66">
        <v>54786439</v>
      </c>
      <c r="K49" s="37" t="s">
        <v>395</v>
      </c>
    </row>
    <row r="50" spans="2:11" x14ac:dyDescent="0.2">
      <c r="B50" s="37" t="s">
        <v>469</v>
      </c>
      <c r="C50" s="37" t="s">
        <v>470</v>
      </c>
      <c r="D50" s="37" t="s">
        <v>460</v>
      </c>
      <c r="E50" s="37" t="s">
        <v>393</v>
      </c>
      <c r="F50" s="37" t="s">
        <v>460</v>
      </c>
      <c r="G50" s="45">
        <v>55280979</v>
      </c>
      <c r="H50" s="37" t="s">
        <v>394</v>
      </c>
      <c r="I50" s="37">
        <v>1993</v>
      </c>
      <c r="J50" s="66">
        <v>55280979</v>
      </c>
      <c r="K50" s="37" t="s">
        <v>395</v>
      </c>
    </row>
    <row r="51" spans="2:11" x14ac:dyDescent="0.2">
      <c r="B51" s="37" t="s">
        <v>471</v>
      </c>
      <c r="C51" s="37" t="s">
        <v>472</v>
      </c>
      <c r="D51" s="37" t="s">
        <v>460</v>
      </c>
      <c r="E51" s="37" t="s">
        <v>393</v>
      </c>
      <c r="F51" s="37" t="s">
        <v>460</v>
      </c>
      <c r="G51" s="45">
        <v>55008158</v>
      </c>
      <c r="H51" s="37" t="s">
        <v>394</v>
      </c>
      <c r="I51" s="37">
        <v>1993</v>
      </c>
      <c r="J51" s="66">
        <v>55008158</v>
      </c>
      <c r="K51" s="37" t="s">
        <v>395</v>
      </c>
    </row>
    <row r="52" spans="2:11" x14ac:dyDescent="0.2">
      <c r="B52" s="37" t="s">
        <v>473</v>
      </c>
      <c r="C52" s="37" t="s">
        <v>474</v>
      </c>
      <c r="D52" s="37" t="s">
        <v>460</v>
      </c>
      <c r="E52" s="37" t="s">
        <v>393</v>
      </c>
      <c r="F52" s="37" t="s">
        <v>460</v>
      </c>
      <c r="G52" s="45">
        <v>55401867</v>
      </c>
      <c r="H52" s="37" t="s">
        <v>394</v>
      </c>
      <c r="I52" s="37">
        <v>1993</v>
      </c>
      <c r="J52" s="66">
        <v>55401867</v>
      </c>
      <c r="K52" s="37" t="s">
        <v>395</v>
      </c>
    </row>
    <row r="53" spans="2:11" x14ac:dyDescent="0.2">
      <c r="B53" s="37" t="s">
        <v>475</v>
      </c>
      <c r="C53" s="37" t="s">
        <v>476</v>
      </c>
      <c r="D53" s="37" t="s">
        <v>460</v>
      </c>
      <c r="E53" s="37" t="s">
        <v>393</v>
      </c>
      <c r="F53" s="37" t="s">
        <v>460</v>
      </c>
      <c r="G53" s="45">
        <v>54651477</v>
      </c>
      <c r="H53" s="37" t="s">
        <v>394</v>
      </c>
      <c r="I53" s="37">
        <v>1993</v>
      </c>
      <c r="J53" s="66">
        <v>55242768</v>
      </c>
      <c r="K53" s="37" t="s">
        <v>395</v>
      </c>
    </row>
    <row r="54" spans="2:11" x14ac:dyDescent="0.2">
      <c r="B54" s="37" t="s">
        <v>477</v>
      </c>
      <c r="C54" s="37" t="s">
        <v>478</v>
      </c>
      <c r="D54" s="37" t="s">
        <v>460</v>
      </c>
      <c r="E54" s="37" t="s">
        <v>393</v>
      </c>
      <c r="F54" s="37" t="s">
        <v>460</v>
      </c>
      <c r="G54" s="45">
        <v>55976869</v>
      </c>
      <c r="H54" s="37" t="s">
        <v>394</v>
      </c>
      <c r="I54" s="37">
        <v>1993</v>
      </c>
      <c r="J54" s="66">
        <v>55976869</v>
      </c>
      <c r="K54" s="37" t="s">
        <v>395</v>
      </c>
    </row>
    <row r="55" spans="2:11" x14ac:dyDescent="0.2">
      <c r="B55" s="37" t="s">
        <v>479</v>
      </c>
      <c r="C55" s="37" t="s">
        <v>480</v>
      </c>
      <c r="D55" s="37" t="s">
        <v>460</v>
      </c>
      <c r="E55" s="37" t="s">
        <v>393</v>
      </c>
      <c r="F55" s="37" t="s">
        <v>460</v>
      </c>
      <c r="G55" s="45">
        <v>53950021</v>
      </c>
      <c r="H55" s="37" t="s">
        <v>394</v>
      </c>
      <c r="I55" s="37">
        <v>1993</v>
      </c>
      <c r="J55" s="66">
        <v>55424217</v>
      </c>
      <c r="K55" s="37" t="s">
        <v>395</v>
      </c>
    </row>
    <row r="56" spans="2:11" x14ac:dyDescent="0.2">
      <c r="B56" s="37" t="s">
        <v>481</v>
      </c>
      <c r="C56" s="37" t="s">
        <v>482</v>
      </c>
      <c r="D56" s="37" t="s">
        <v>460</v>
      </c>
      <c r="E56" s="37" t="s">
        <v>393</v>
      </c>
      <c r="F56" s="37" t="s">
        <v>460</v>
      </c>
      <c r="G56" s="45">
        <v>55078120</v>
      </c>
      <c r="H56" s="37" t="s">
        <v>394</v>
      </c>
      <c r="I56" s="37">
        <v>1993</v>
      </c>
      <c r="J56" s="66">
        <v>55078120</v>
      </c>
      <c r="K56" s="37" t="s">
        <v>395</v>
      </c>
    </row>
    <row r="57" spans="2:11" x14ac:dyDescent="0.2">
      <c r="B57" s="37" t="s">
        <v>483</v>
      </c>
      <c r="C57" s="37" t="s">
        <v>484</v>
      </c>
      <c r="D57" s="37" t="s">
        <v>460</v>
      </c>
      <c r="E57" s="37" t="s">
        <v>393</v>
      </c>
      <c r="F57" s="37" t="s">
        <v>460</v>
      </c>
      <c r="G57" s="45">
        <v>56089446</v>
      </c>
      <c r="H57" s="37" t="s">
        <v>394</v>
      </c>
      <c r="I57" s="37">
        <v>1993</v>
      </c>
      <c r="J57" s="66">
        <v>56089446</v>
      </c>
      <c r="K57" s="37" t="s">
        <v>395</v>
      </c>
    </row>
    <row r="58" spans="2:11" x14ac:dyDescent="0.2">
      <c r="B58" s="37" t="s">
        <v>485</v>
      </c>
      <c r="C58" s="37" t="s">
        <v>486</v>
      </c>
      <c r="D58" s="37" t="s">
        <v>460</v>
      </c>
      <c r="E58" s="37" t="s">
        <v>393</v>
      </c>
      <c r="F58" s="37" t="s">
        <v>460</v>
      </c>
      <c r="G58" s="45">
        <v>54506250</v>
      </c>
      <c r="H58" s="37" t="s">
        <v>394</v>
      </c>
      <c r="I58" s="37">
        <v>1993</v>
      </c>
      <c r="J58" s="66">
        <v>55700840</v>
      </c>
      <c r="K58" s="37" t="s">
        <v>395</v>
      </c>
    </row>
    <row r="59" spans="2:11" x14ac:dyDescent="0.2">
      <c r="B59" s="37" t="s">
        <v>487</v>
      </c>
      <c r="C59" s="37" t="s">
        <v>488</v>
      </c>
      <c r="D59" s="37" t="s">
        <v>460</v>
      </c>
      <c r="E59" s="37" t="s">
        <v>393</v>
      </c>
      <c r="F59" s="37" t="s">
        <v>460</v>
      </c>
      <c r="G59" s="45">
        <v>54328826</v>
      </c>
      <c r="H59" s="37" t="s">
        <v>394</v>
      </c>
      <c r="I59" s="37">
        <v>1993</v>
      </c>
      <c r="J59" s="66">
        <v>54936381</v>
      </c>
      <c r="K59" s="37" t="s">
        <v>395</v>
      </c>
    </row>
    <row r="60" spans="2:11" x14ac:dyDescent="0.2">
      <c r="B60" s="37" t="s">
        <v>489</v>
      </c>
      <c r="C60" s="37" t="s">
        <v>490</v>
      </c>
      <c r="D60" s="37" t="s">
        <v>460</v>
      </c>
      <c r="E60" s="37" t="s">
        <v>393</v>
      </c>
      <c r="F60" s="37" t="s">
        <v>460</v>
      </c>
      <c r="G60" s="45">
        <v>54797517</v>
      </c>
      <c r="H60" s="37" t="s">
        <v>394</v>
      </c>
      <c r="I60" s="37">
        <v>1993</v>
      </c>
      <c r="J60" s="66">
        <v>54797517</v>
      </c>
      <c r="K60" s="37" t="s">
        <v>395</v>
      </c>
    </row>
    <row r="61" spans="2:11" x14ac:dyDescent="0.2">
      <c r="B61" s="37" t="s">
        <v>491</v>
      </c>
      <c r="C61" s="37" t="s">
        <v>492</v>
      </c>
      <c r="D61" s="37" t="s">
        <v>460</v>
      </c>
      <c r="E61" s="37" t="s">
        <v>393</v>
      </c>
      <c r="F61" s="37" t="s">
        <v>460</v>
      </c>
      <c r="G61" s="45">
        <v>55503429</v>
      </c>
      <c r="H61" s="37" t="s">
        <v>394</v>
      </c>
      <c r="I61" s="37">
        <v>1993</v>
      </c>
      <c r="J61" s="66">
        <v>55942599</v>
      </c>
      <c r="K61" s="37" t="s">
        <v>395</v>
      </c>
    </row>
    <row r="62" spans="2:11" x14ac:dyDescent="0.2">
      <c r="B62" s="37" t="s">
        <v>493</v>
      </c>
      <c r="C62" s="37" t="s">
        <v>494</v>
      </c>
      <c r="D62" s="37" t="s">
        <v>460</v>
      </c>
      <c r="E62" s="37" t="s">
        <v>393</v>
      </c>
      <c r="F62" s="37" t="s">
        <v>460</v>
      </c>
      <c r="G62" s="45">
        <v>55276465</v>
      </c>
      <c r="H62" s="37" t="s">
        <v>394</v>
      </c>
      <c r="I62" s="37">
        <v>1993</v>
      </c>
      <c r="J62" s="66">
        <v>55276465</v>
      </c>
      <c r="K62" s="37" t="s">
        <v>395</v>
      </c>
    </row>
    <row r="63" spans="2:11" x14ac:dyDescent="0.2">
      <c r="B63" s="37" t="s">
        <v>495</v>
      </c>
      <c r="C63" s="37" t="s">
        <v>496</v>
      </c>
      <c r="D63" s="37" t="s">
        <v>460</v>
      </c>
      <c r="E63" s="37" t="s">
        <v>393</v>
      </c>
      <c r="F63" s="37" t="s">
        <v>460</v>
      </c>
      <c r="G63" s="45">
        <v>58057067</v>
      </c>
      <c r="H63" s="37" t="s">
        <v>394</v>
      </c>
      <c r="I63" s="37">
        <v>1995</v>
      </c>
      <c r="J63" s="66">
        <v>58057067</v>
      </c>
      <c r="K63" s="37" t="s">
        <v>395</v>
      </c>
    </row>
    <row r="64" spans="2:11" x14ac:dyDescent="0.2">
      <c r="B64" s="37" t="s">
        <v>497</v>
      </c>
      <c r="C64" s="37" t="s">
        <v>498</v>
      </c>
      <c r="D64" s="37" t="s">
        <v>460</v>
      </c>
      <c r="E64" s="37" t="s">
        <v>393</v>
      </c>
      <c r="F64" s="37" t="s">
        <v>460</v>
      </c>
      <c r="G64" s="45">
        <v>54462298</v>
      </c>
      <c r="H64" s="37" t="s">
        <v>394</v>
      </c>
      <c r="I64" s="37">
        <v>1995</v>
      </c>
      <c r="J64" s="66">
        <v>54462298</v>
      </c>
      <c r="K64" s="37" t="s">
        <v>395</v>
      </c>
    </row>
    <row r="65" spans="2:11" x14ac:dyDescent="0.2">
      <c r="B65" s="37" t="s">
        <v>499</v>
      </c>
      <c r="C65" s="37" t="s">
        <v>500</v>
      </c>
      <c r="D65" s="37" t="s">
        <v>460</v>
      </c>
      <c r="E65" s="37" t="s">
        <v>393</v>
      </c>
      <c r="F65" s="37" t="s">
        <v>460</v>
      </c>
      <c r="G65" s="45">
        <v>55389547</v>
      </c>
      <c r="H65" s="37" t="s">
        <v>394</v>
      </c>
      <c r="I65" s="37">
        <v>1995</v>
      </c>
      <c r="J65" s="66">
        <v>55389547</v>
      </c>
      <c r="K65" s="37" t="s">
        <v>395</v>
      </c>
    </row>
    <row r="66" spans="2:11" x14ac:dyDescent="0.2">
      <c r="B66" s="37" t="s">
        <v>501</v>
      </c>
      <c r="C66" s="37" t="s">
        <v>502</v>
      </c>
      <c r="D66" s="37" t="s">
        <v>460</v>
      </c>
      <c r="E66" s="37" t="s">
        <v>393</v>
      </c>
      <c r="F66" s="37" t="s">
        <v>460</v>
      </c>
      <c r="G66" s="45">
        <v>55556129</v>
      </c>
      <c r="H66" s="37" t="s">
        <v>394</v>
      </c>
      <c r="I66" s="37">
        <v>1995</v>
      </c>
      <c r="J66" s="66">
        <v>55556129</v>
      </c>
      <c r="K66" s="37" t="s">
        <v>395</v>
      </c>
    </row>
    <row r="67" spans="2:11" x14ac:dyDescent="0.2">
      <c r="B67" s="37" t="s">
        <v>503</v>
      </c>
      <c r="C67" s="37" t="s">
        <v>504</v>
      </c>
      <c r="D67" s="37" t="s">
        <v>460</v>
      </c>
      <c r="E67" s="37" t="s">
        <v>393</v>
      </c>
      <c r="F67" s="37" t="s">
        <v>460</v>
      </c>
      <c r="G67" s="45">
        <v>55094827</v>
      </c>
      <c r="H67" s="37" t="s">
        <v>394</v>
      </c>
      <c r="I67" s="37">
        <v>1995</v>
      </c>
      <c r="J67" s="66">
        <v>55992571</v>
      </c>
      <c r="K67" s="37" t="s">
        <v>395</v>
      </c>
    </row>
    <row r="68" spans="2:11" x14ac:dyDescent="0.2">
      <c r="B68" s="37" t="s">
        <v>505</v>
      </c>
      <c r="C68" s="37" t="s">
        <v>506</v>
      </c>
      <c r="D68" s="37" t="s">
        <v>460</v>
      </c>
      <c r="E68" s="37" t="s">
        <v>393</v>
      </c>
      <c r="F68" s="37" t="s">
        <v>460</v>
      </c>
      <c r="G68" s="45">
        <v>55053747</v>
      </c>
      <c r="H68" s="37" t="s">
        <v>394</v>
      </c>
      <c r="I68" s="37">
        <v>1995</v>
      </c>
      <c r="J68" s="66">
        <v>55719789</v>
      </c>
      <c r="K68" s="37" t="s">
        <v>395</v>
      </c>
    </row>
    <row r="69" spans="2:11" x14ac:dyDescent="0.2">
      <c r="B69" s="37" t="s">
        <v>507</v>
      </c>
      <c r="C69" s="37" t="s">
        <v>508</v>
      </c>
      <c r="D69" s="37" t="s">
        <v>460</v>
      </c>
      <c r="E69" s="37" t="s">
        <v>393</v>
      </c>
      <c r="F69" s="37" t="s">
        <v>460</v>
      </c>
      <c r="G69" s="45">
        <v>54656657</v>
      </c>
      <c r="H69" s="37" t="s">
        <v>394</v>
      </c>
      <c r="I69" s="37">
        <v>1995</v>
      </c>
      <c r="J69" s="66">
        <v>54656657</v>
      </c>
      <c r="K69" s="37" t="s">
        <v>395</v>
      </c>
    </row>
    <row r="70" spans="2:11" x14ac:dyDescent="0.2">
      <c r="B70" s="37" t="s">
        <v>509</v>
      </c>
      <c r="C70" s="37" t="s">
        <v>510</v>
      </c>
      <c r="D70" s="37" t="s">
        <v>460</v>
      </c>
      <c r="E70" s="37" t="s">
        <v>393</v>
      </c>
      <c r="F70" s="37" t="s">
        <v>460</v>
      </c>
      <c r="G70" s="45">
        <v>54280913</v>
      </c>
      <c r="H70" s="37" t="s">
        <v>394</v>
      </c>
      <c r="I70" s="37">
        <v>1995</v>
      </c>
      <c r="J70" s="66">
        <v>54280913</v>
      </c>
      <c r="K70" s="37" t="s">
        <v>395</v>
      </c>
    </row>
    <row r="71" spans="2:11" x14ac:dyDescent="0.2">
      <c r="B71" s="37" t="s">
        <v>511</v>
      </c>
      <c r="C71" s="37" t="s">
        <v>512</v>
      </c>
      <c r="D71" s="37" t="s">
        <v>460</v>
      </c>
      <c r="E71" s="37" t="s">
        <v>393</v>
      </c>
      <c r="F71" s="37" t="s">
        <v>460</v>
      </c>
      <c r="G71" s="45">
        <v>54051800</v>
      </c>
      <c r="H71" s="37" t="s">
        <v>394</v>
      </c>
      <c r="I71" s="37">
        <v>1995</v>
      </c>
      <c r="J71" s="66">
        <v>54051800</v>
      </c>
      <c r="K71" s="37" t="s">
        <v>395</v>
      </c>
    </row>
    <row r="72" spans="2:11" x14ac:dyDescent="0.2">
      <c r="B72" s="37" t="s">
        <v>513</v>
      </c>
      <c r="C72" s="37" t="s">
        <v>514</v>
      </c>
      <c r="D72" s="37" t="s">
        <v>460</v>
      </c>
      <c r="E72" s="37" t="s">
        <v>393</v>
      </c>
      <c r="F72" s="37" t="s">
        <v>460</v>
      </c>
      <c r="G72" s="45">
        <v>55213379</v>
      </c>
      <c r="H72" s="37" t="s">
        <v>394</v>
      </c>
      <c r="I72" s="37">
        <v>1995</v>
      </c>
      <c r="J72" s="66">
        <v>55358994</v>
      </c>
      <c r="K72" s="37" t="s">
        <v>395</v>
      </c>
    </row>
    <row r="73" spans="2:11" x14ac:dyDescent="0.2">
      <c r="B73" s="37" t="s">
        <v>515</v>
      </c>
      <c r="C73" s="37" t="s">
        <v>516</v>
      </c>
      <c r="D73" s="37" t="s">
        <v>460</v>
      </c>
      <c r="E73" s="37" t="s">
        <v>393</v>
      </c>
      <c r="F73" s="37" t="s">
        <v>460</v>
      </c>
      <c r="G73" s="45">
        <v>53735966</v>
      </c>
      <c r="H73" s="37" t="s">
        <v>394</v>
      </c>
      <c r="I73" s="37">
        <v>1995</v>
      </c>
      <c r="J73" s="66">
        <v>54548720</v>
      </c>
      <c r="K73" s="37" t="s">
        <v>395</v>
      </c>
    </row>
    <row r="74" spans="2:11" x14ac:dyDescent="0.2">
      <c r="B74" s="37" t="s">
        <v>517</v>
      </c>
      <c r="C74" s="37" t="s">
        <v>518</v>
      </c>
      <c r="D74" s="37" t="s">
        <v>460</v>
      </c>
      <c r="E74" s="37" t="s">
        <v>393</v>
      </c>
      <c r="F74" s="37" t="s">
        <v>460</v>
      </c>
      <c r="G74" s="45">
        <v>65937160</v>
      </c>
      <c r="H74" s="37" t="s">
        <v>394</v>
      </c>
      <c r="I74" s="37">
        <v>1995</v>
      </c>
      <c r="J74" s="66">
        <v>66600723</v>
      </c>
      <c r="K74" s="37" t="s">
        <v>395</v>
      </c>
    </row>
    <row r="75" spans="2:11" x14ac:dyDescent="0.2">
      <c r="B75" s="37" t="s">
        <v>519</v>
      </c>
      <c r="C75" s="37" t="s">
        <v>520</v>
      </c>
      <c r="D75" s="37" t="s">
        <v>460</v>
      </c>
      <c r="E75" s="37" t="s">
        <v>393</v>
      </c>
      <c r="F75" s="37" t="s">
        <v>460</v>
      </c>
      <c r="G75" s="45">
        <v>71508981</v>
      </c>
      <c r="H75" s="37" t="s">
        <v>394</v>
      </c>
      <c r="I75" s="37">
        <v>1995</v>
      </c>
      <c r="J75" s="66">
        <v>71986351</v>
      </c>
      <c r="K75" s="37" t="s">
        <v>395</v>
      </c>
    </row>
    <row r="76" spans="2:11" x14ac:dyDescent="0.2">
      <c r="B76" s="37" t="s">
        <v>521</v>
      </c>
      <c r="C76" s="37" t="s">
        <v>522</v>
      </c>
      <c r="D76" s="37" t="s">
        <v>460</v>
      </c>
      <c r="E76" s="37" t="s">
        <v>393</v>
      </c>
      <c r="F76" s="37" t="s">
        <v>460</v>
      </c>
      <c r="G76" s="45">
        <v>64675486</v>
      </c>
      <c r="H76" s="37" t="s">
        <v>394</v>
      </c>
      <c r="I76" s="37">
        <v>1995</v>
      </c>
      <c r="J76" s="66">
        <v>64675486</v>
      </c>
      <c r="K76" s="37" t="s">
        <v>395</v>
      </c>
    </row>
    <row r="77" spans="2:11" x14ac:dyDescent="0.2">
      <c r="B77" s="37" t="s">
        <v>523</v>
      </c>
      <c r="C77" s="37" t="s">
        <v>524</v>
      </c>
      <c r="D77" s="37" t="s">
        <v>460</v>
      </c>
      <c r="E77" s="37" t="s">
        <v>393</v>
      </c>
      <c r="F77" s="37" t="s">
        <v>460</v>
      </c>
      <c r="G77" s="45">
        <v>55043443</v>
      </c>
      <c r="H77" s="37" t="s">
        <v>394</v>
      </c>
      <c r="I77" s="37">
        <v>1995</v>
      </c>
      <c r="J77" s="66">
        <v>55386737</v>
      </c>
      <c r="K77" s="37" t="s">
        <v>395</v>
      </c>
    </row>
    <row r="78" spans="2:11" x14ac:dyDescent="0.2">
      <c r="B78" s="37" t="s">
        <v>525</v>
      </c>
      <c r="C78" s="37" t="s">
        <v>526</v>
      </c>
      <c r="D78" s="37" t="s">
        <v>527</v>
      </c>
      <c r="E78" s="37" t="s">
        <v>393</v>
      </c>
      <c r="F78" s="37" t="s">
        <v>527</v>
      </c>
      <c r="G78" s="45">
        <v>58739089</v>
      </c>
      <c r="H78" s="37" t="s">
        <v>394</v>
      </c>
      <c r="I78" s="37">
        <v>1997</v>
      </c>
      <c r="J78" s="66">
        <v>58739089</v>
      </c>
      <c r="K78" s="37" t="s">
        <v>395</v>
      </c>
    </row>
    <row r="79" spans="2:11" x14ac:dyDescent="0.2">
      <c r="B79" s="37" t="s">
        <v>528</v>
      </c>
      <c r="C79" s="37" t="s">
        <v>529</v>
      </c>
      <c r="D79" s="37" t="s">
        <v>527</v>
      </c>
      <c r="E79" s="37" t="s">
        <v>393</v>
      </c>
      <c r="F79" s="37" t="s">
        <v>527</v>
      </c>
      <c r="G79" s="45">
        <v>64911990</v>
      </c>
      <c r="H79" s="37" t="s">
        <v>394</v>
      </c>
      <c r="I79" s="37">
        <v>1997</v>
      </c>
      <c r="J79" s="66">
        <v>64911990</v>
      </c>
      <c r="K79" s="37" t="s">
        <v>395</v>
      </c>
    </row>
    <row r="80" spans="2:11" x14ac:dyDescent="0.2">
      <c r="B80" s="37" t="s">
        <v>530</v>
      </c>
      <c r="C80" s="37" t="s">
        <v>531</v>
      </c>
      <c r="D80" s="37" t="s">
        <v>527</v>
      </c>
      <c r="E80" s="37" t="s">
        <v>393</v>
      </c>
      <c r="F80" s="37" t="s">
        <v>527</v>
      </c>
      <c r="G80" s="45">
        <v>65706804</v>
      </c>
      <c r="H80" s="37" t="s">
        <v>394</v>
      </c>
      <c r="I80" s="37">
        <v>1997</v>
      </c>
      <c r="J80" s="66">
        <v>65706804</v>
      </c>
      <c r="K80" s="37" t="s">
        <v>395</v>
      </c>
    </row>
    <row r="81" spans="2:11" x14ac:dyDescent="0.2">
      <c r="B81" s="37" t="s">
        <v>532</v>
      </c>
      <c r="C81" s="37" t="s">
        <v>533</v>
      </c>
      <c r="D81" s="37" t="s">
        <v>534</v>
      </c>
      <c r="E81" s="37" t="s">
        <v>393</v>
      </c>
      <c r="F81" s="37" t="s">
        <v>534</v>
      </c>
      <c r="G81" s="45">
        <v>43743754</v>
      </c>
      <c r="H81" s="37" t="s">
        <v>394</v>
      </c>
      <c r="I81" s="37">
        <v>2000</v>
      </c>
      <c r="J81" s="66">
        <v>43743754</v>
      </c>
      <c r="K81" s="37" t="s">
        <v>395</v>
      </c>
    </row>
    <row r="82" spans="2:11" x14ac:dyDescent="0.2">
      <c r="B82" s="37" t="s">
        <v>535</v>
      </c>
      <c r="C82" s="37" t="s">
        <v>536</v>
      </c>
      <c r="D82" s="37" t="s">
        <v>534</v>
      </c>
      <c r="E82" s="37" t="s">
        <v>393</v>
      </c>
      <c r="F82" s="37" t="s">
        <v>534</v>
      </c>
      <c r="G82" s="45">
        <v>57084406</v>
      </c>
      <c r="H82" s="37" t="s">
        <v>394</v>
      </c>
      <c r="I82" s="37">
        <v>2000</v>
      </c>
      <c r="J82" s="66">
        <v>57084406</v>
      </c>
      <c r="K82" s="37" t="s">
        <v>395</v>
      </c>
    </row>
    <row r="83" spans="2:11" x14ac:dyDescent="0.2">
      <c r="B83" s="37" t="s">
        <v>537</v>
      </c>
      <c r="C83" s="37" t="s">
        <v>538</v>
      </c>
      <c r="D83" s="37" t="s">
        <v>534</v>
      </c>
      <c r="E83" s="37" t="s">
        <v>393</v>
      </c>
      <c r="F83" s="37" t="s">
        <v>534</v>
      </c>
      <c r="G83" s="45">
        <v>64050554</v>
      </c>
      <c r="H83" s="37" t="s">
        <v>394</v>
      </c>
      <c r="I83" s="37">
        <v>2000</v>
      </c>
      <c r="J83" s="66">
        <v>64050554</v>
      </c>
      <c r="K83" s="37" t="s">
        <v>395</v>
      </c>
    </row>
    <row r="84" spans="2:11" x14ac:dyDescent="0.2">
      <c r="B84" s="37" t="s">
        <v>539</v>
      </c>
      <c r="C84" s="37" t="s">
        <v>540</v>
      </c>
      <c r="D84" s="37" t="s">
        <v>534</v>
      </c>
      <c r="E84" s="37" t="s">
        <v>393</v>
      </c>
      <c r="F84" s="37" t="s">
        <v>534</v>
      </c>
      <c r="G84" s="45">
        <v>44666689</v>
      </c>
      <c r="H84" s="37" t="s">
        <v>394</v>
      </c>
      <c r="I84" s="37">
        <v>2000</v>
      </c>
      <c r="J84" s="66">
        <v>44666689</v>
      </c>
      <c r="K84" s="37" t="s">
        <v>395</v>
      </c>
    </row>
    <row r="85" spans="2:11" x14ac:dyDescent="0.2">
      <c r="B85" s="37" t="s">
        <v>541</v>
      </c>
      <c r="C85" s="37" t="s">
        <v>542</v>
      </c>
      <c r="D85" s="37" t="s">
        <v>534</v>
      </c>
      <c r="E85" s="37" t="s">
        <v>393</v>
      </c>
      <c r="F85" s="37" t="s">
        <v>534</v>
      </c>
      <c r="G85" s="45">
        <v>48916380</v>
      </c>
      <c r="H85" s="37" t="s">
        <v>394</v>
      </c>
      <c r="I85" s="37">
        <v>2000</v>
      </c>
      <c r="J85" s="66">
        <v>48916380</v>
      </c>
      <c r="K85" s="37" t="s">
        <v>395</v>
      </c>
    </row>
    <row r="86" spans="2:11" x14ac:dyDescent="0.2">
      <c r="B86" s="37" t="s">
        <v>543</v>
      </c>
      <c r="C86" s="37" t="s">
        <v>544</v>
      </c>
      <c r="D86" s="37" t="s">
        <v>534</v>
      </c>
      <c r="E86" s="37" t="s">
        <v>393</v>
      </c>
      <c r="F86" s="37" t="s">
        <v>534</v>
      </c>
      <c r="G86" s="45">
        <v>45847335</v>
      </c>
      <c r="H86" s="37" t="s">
        <v>394</v>
      </c>
      <c r="I86" s="37">
        <v>2000</v>
      </c>
      <c r="J86" s="66">
        <v>45847335</v>
      </c>
      <c r="K86" s="37" t="s">
        <v>395</v>
      </c>
    </row>
    <row r="87" spans="2:11" x14ac:dyDescent="0.2">
      <c r="B87" s="37" t="s">
        <v>545</v>
      </c>
      <c r="C87" s="37" t="s">
        <v>546</v>
      </c>
      <c r="D87" s="37" t="s">
        <v>291</v>
      </c>
      <c r="E87" s="37" t="s">
        <v>393</v>
      </c>
      <c r="F87" s="37" t="s">
        <v>291</v>
      </c>
      <c r="G87" s="45">
        <v>65155656</v>
      </c>
      <c r="H87" s="37" t="s">
        <v>394</v>
      </c>
      <c r="I87" s="37">
        <v>2012</v>
      </c>
      <c r="J87" s="66">
        <v>65155656</v>
      </c>
      <c r="K87" s="37" t="s">
        <v>395</v>
      </c>
    </row>
    <row r="88" spans="2:11" x14ac:dyDescent="0.2">
      <c r="B88" s="37" t="s">
        <v>547</v>
      </c>
      <c r="C88" s="37" t="s">
        <v>548</v>
      </c>
      <c r="D88" s="37" t="s">
        <v>291</v>
      </c>
      <c r="E88" s="37" t="s">
        <v>393</v>
      </c>
      <c r="F88" s="37" t="s">
        <v>291</v>
      </c>
      <c r="G88" s="45">
        <v>68507987</v>
      </c>
      <c r="H88" s="37" t="s">
        <v>394</v>
      </c>
      <c r="I88" s="37">
        <v>2012</v>
      </c>
      <c r="J88" s="66">
        <v>68507987</v>
      </c>
      <c r="K88" s="37" t="s">
        <v>395</v>
      </c>
    </row>
    <row r="89" spans="2:11" x14ac:dyDescent="0.2">
      <c r="B89" s="37" t="s">
        <v>549</v>
      </c>
      <c r="C89" s="37" t="s">
        <v>550</v>
      </c>
      <c r="D89" s="37" t="s">
        <v>291</v>
      </c>
      <c r="E89" s="37" t="s">
        <v>393</v>
      </c>
      <c r="F89" s="37" t="s">
        <v>291</v>
      </c>
      <c r="G89" s="45">
        <v>64309741</v>
      </c>
      <c r="H89" s="37" t="s">
        <v>394</v>
      </c>
      <c r="I89" s="37">
        <v>2012</v>
      </c>
      <c r="J89" s="66">
        <v>64309741</v>
      </c>
      <c r="K89" s="37" t="s">
        <v>395</v>
      </c>
    </row>
    <row r="90" spans="2:11" x14ac:dyDescent="0.2">
      <c r="B90" s="37" t="s">
        <v>551</v>
      </c>
      <c r="C90" s="37" t="s">
        <v>552</v>
      </c>
      <c r="D90" s="37" t="s">
        <v>291</v>
      </c>
      <c r="E90" s="37" t="s">
        <v>393</v>
      </c>
      <c r="F90" s="37" t="s">
        <v>291</v>
      </c>
      <c r="G90" s="45">
        <v>63493327</v>
      </c>
      <c r="H90" s="37" t="s">
        <v>394</v>
      </c>
      <c r="I90" s="37">
        <v>2012</v>
      </c>
      <c r="J90" s="66">
        <v>63493327</v>
      </c>
      <c r="K90" s="37" t="s">
        <v>395</v>
      </c>
    </row>
    <row r="91" spans="2:11" x14ac:dyDescent="0.2">
      <c r="B91" s="37" t="s">
        <v>553</v>
      </c>
      <c r="C91" s="37" t="s">
        <v>554</v>
      </c>
      <c r="D91" s="37" t="s">
        <v>291</v>
      </c>
      <c r="E91" s="37" t="s">
        <v>393</v>
      </c>
      <c r="F91" s="37" t="s">
        <v>291</v>
      </c>
      <c r="G91" s="45">
        <v>72746679</v>
      </c>
      <c r="H91" s="37" t="s">
        <v>394</v>
      </c>
      <c r="I91" s="37">
        <v>2217</v>
      </c>
      <c r="J91" s="66">
        <v>72746679</v>
      </c>
      <c r="K91" s="37" t="s">
        <v>395</v>
      </c>
    </row>
    <row r="92" spans="2:11" x14ac:dyDescent="0.2">
      <c r="B92" s="37" t="s">
        <v>555</v>
      </c>
      <c r="C92" s="37" t="s">
        <v>556</v>
      </c>
      <c r="D92" s="37" t="s">
        <v>291</v>
      </c>
      <c r="E92" s="37" t="s">
        <v>393</v>
      </c>
      <c r="F92" s="37" t="s">
        <v>291</v>
      </c>
      <c r="G92" s="45">
        <v>63125722</v>
      </c>
      <c r="H92" s="37" t="s">
        <v>394</v>
      </c>
      <c r="I92" s="37">
        <v>2217</v>
      </c>
      <c r="J92" s="66">
        <v>63125722</v>
      </c>
      <c r="K92" s="37" t="s">
        <v>395</v>
      </c>
    </row>
    <row r="93" spans="2:11" x14ac:dyDescent="0.2">
      <c r="B93" s="37" t="s">
        <v>557</v>
      </c>
      <c r="C93" s="37" t="s">
        <v>558</v>
      </c>
      <c r="D93" s="37" t="s">
        <v>291</v>
      </c>
      <c r="E93" s="37" t="s">
        <v>393</v>
      </c>
      <c r="F93" s="37" t="s">
        <v>291</v>
      </c>
      <c r="G93" s="45">
        <v>61935550</v>
      </c>
      <c r="H93" s="37" t="s">
        <v>394</v>
      </c>
      <c r="I93" s="37">
        <v>2217</v>
      </c>
      <c r="J93" s="66">
        <v>61935550</v>
      </c>
      <c r="K93" s="37" t="s">
        <v>395</v>
      </c>
    </row>
    <row r="94" spans="2:11" x14ac:dyDescent="0.2">
      <c r="B94" s="37" t="s">
        <v>559</v>
      </c>
      <c r="C94" s="37" t="s">
        <v>560</v>
      </c>
      <c r="D94" s="37" t="s">
        <v>291</v>
      </c>
      <c r="E94" s="37" t="s">
        <v>393</v>
      </c>
      <c r="F94" s="37" t="s">
        <v>291</v>
      </c>
      <c r="G94" s="45">
        <v>71278848</v>
      </c>
      <c r="H94" s="37" t="s">
        <v>394</v>
      </c>
      <c r="I94" s="37">
        <v>2217</v>
      </c>
      <c r="J94" s="66">
        <v>71278848</v>
      </c>
      <c r="K94" s="37" t="s">
        <v>395</v>
      </c>
    </row>
    <row r="95" spans="2:11" x14ac:dyDescent="0.2">
      <c r="B95" s="37" t="s">
        <v>561</v>
      </c>
      <c r="C95" s="37" t="s">
        <v>562</v>
      </c>
      <c r="D95" s="37" t="s">
        <v>291</v>
      </c>
      <c r="E95" s="37" t="s">
        <v>393</v>
      </c>
      <c r="F95" s="37" t="s">
        <v>291</v>
      </c>
      <c r="G95" s="45">
        <v>70837088</v>
      </c>
      <c r="H95" s="37" t="s">
        <v>394</v>
      </c>
      <c r="I95" s="37">
        <v>2217</v>
      </c>
      <c r="J95" s="66">
        <v>70837088</v>
      </c>
      <c r="K95" s="37" t="s">
        <v>395</v>
      </c>
    </row>
    <row r="96" spans="2:11" x14ac:dyDescent="0.2">
      <c r="B96" s="37" t="s">
        <v>563</v>
      </c>
      <c r="C96" s="37" t="s">
        <v>564</v>
      </c>
      <c r="D96" s="37" t="s">
        <v>460</v>
      </c>
      <c r="E96" s="37" t="s">
        <v>393</v>
      </c>
      <c r="F96" s="37" t="s">
        <v>460</v>
      </c>
      <c r="G96" s="45">
        <v>54601721</v>
      </c>
      <c r="H96" s="37" t="s">
        <v>394</v>
      </c>
      <c r="I96" s="37">
        <v>2215</v>
      </c>
      <c r="J96" s="66">
        <v>54601721</v>
      </c>
      <c r="K96" s="37" t="s">
        <v>395</v>
      </c>
    </row>
    <row r="97" spans="2:11" x14ac:dyDescent="0.2">
      <c r="B97" s="37" t="s">
        <v>565</v>
      </c>
      <c r="C97" s="37" t="s">
        <v>566</v>
      </c>
      <c r="D97" s="37" t="s">
        <v>460</v>
      </c>
      <c r="E97" s="37" t="s">
        <v>393</v>
      </c>
      <c r="F97" s="37" t="s">
        <v>460</v>
      </c>
      <c r="G97" s="45">
        <v>54768306</v>
      </c>
      <c r="H97" s="37" t="s">
        <v>394</v>
      </c>
      <c r="I97" s="37">
        <v>2215</v>
      </c>
      <c r="J97" s="66">
        <v>54768306</v>
      </c>
      <c r="K97" s="37" t="s">
        <v>395</v>
      </c>
    </row>
    <row r="98" spans="2:11" x14ac:dyDescent="0.2">
      <c r="B98" s="37" t="s">
        <v>567</v>
      </c>
      <c r="C98" s="37" t="s">
        <v>568</v>
      </c>
      <c r="D98" s="37" t="s">
        <v>460</v>
      </c>
      <c r="E98" s="37" t="s">
        <v>393</v>
      </c>
      <c r="F98" s="37" t="s">
        <v>460</v>
      </c>
      <c r="G98" s="45">
        <v>55340636</v>
      </c>
      <c r="H98" s="37" t="s">
        <v>394</v>
      </c>
      <c r="I98" s="37">
        <v>2215</v>
      </c>
      <c r="J98" s="66">
        <v>55340636</v>
      </c>
      <c r="K98" s="37" t="s">
        <v>395</v>
      </c>
    </row>
    <row r="99" spans="2:11" x14ac:dyDescent="0.2">
      <c r="B99" s="37" t="s">
        <v>569</v>
      </c>
      <c r="C99" s="37" t="s">
        <v>570</v>
      </c>
      <c r="D99" s="37" t="s">
        <v>460</v>
      </c>
      <c r="E99" s="37" t="s">
        <v>393</v>
      </c>
      <c r="F99" s="37" t="s">
        <v>460</v>
      </c>
      <c r="G99" s="45">
        <v>54284033</v>
      </c>
      <c r="H99" s="37" t="s">
        <v>394</v>
      </c>
      <c r="I99" s="37">
        <v>2215</v>
      </c>
      <c r="J99" s="66">
        <v>54889669</v>
      </c>
      <c r="K99" s="37" t="s">
        <v>395</v>
      </c>
    </row>
    <row r="100" spans="2:11" x14ac:dyDescent="0.2">
      <c r="B100" s="37" t="s">
        <v>571</v>
      </c>
      <c r="C100" s="37" t="s">
        <v>572</v>
      </c>
      <c r="D100" s="37" t="s">
        <v>460</v>
      </c>
      <c r="E100" s="37" t="s">
        <v>393</v>
      </c>
      <c r="F100" s="37" t="s">
        <v>460</v>
      </c>
      <c r="G100" s="45">
        <v>70882660</v>
      </c>
      <c r="H100" s="37" t="s">
        <v>394</v>
      </c>
      <c r="I100" s="37">
        <v>2215</v>
      </c>
      <c r="J100" s="66">
        <v>71225823</v>
      </c>
      <c r="K100" s="37" t="s">
        <v>395</v>
      </c>
    </row>
    <row r="101" spans="2:11" x14ac:dyDescent="0.2">
      <c r="B101" s="37" t="s">
        <v>573</v>
      </c>
      <c r="C101" s="37" t="s">
        <v>574</v>
      </c>
      <c r="D101" s="37" t="s">
        <v>460</v>
      </c>
      <c r="E101" s="37" t="s">
        <v>393</v>
      </c>
      <c r="F101" s="37" t="s">
        <v>460</v>
      </c>
      <c r="G101" s="45">
        <v>54032259</v>
      </c>
      <c r="H101" s="37" t="s">
        <v>394</v>
      </c>
      <c r="I101" s="37">
        <v>2260</v>
      </c>
      <c r="J101" s="66">
        <v>54266624</v>
      </c>
      <c r="K101" s="37" t="s">
        <v>395</v>
      </c>
    </row>
    <row r="102" spans="2:11" x14ac:dyDescent="0.2">
      <c r="B102" s="37" t="s">
        <v>575</v>
      </c>
      <c r="C102" s="37" t="s">
        <v>576</v>
      </c>
      <c r="D102" s="37" t="s">
        <v>460</v>
      </c>
      <c r="E102" s="37" t="s">
        <v>393</v>
      </c>
      <c r="F102" s="37" t="s">
        <v>460</v>
      </c>
      <c r="G102" s="45">
        <v>54240354</v>
      </c>
      <c r="H102" s="37" t="s">
        <v>394</v>
      </c>
      <c r="I102" s="37">
        <v>2260</v>
      </c>
      <c r="J102" s="66">
        <v>54240354</v>
      </c>
      <c r="K102" s="37" t="s">
        <v>395</v>
      </c>
    </row>
    <row r="103" spans="2:11" x14ac:dyDescent="0.2">
      <c r="B103" s="37" t="s">
        <v>577</v>
      </c>
      <c r="C103" s="37" t="s">
        <v>578</v>
      </c>
      <c r="D103" s="37" t="s">
        <v>460</v>
      </c>
      <c r="E103" s="37" t="s">
        <v>393</v>
      </c>
      <c r="F103" s="37" t="s">
        <v>460</v>
      </c>
      <c r="G103" s="45">
        <v>53530322</v>
      </c>
      <c r="H103" s="37" t="s">
        <v>394</v>
      </c>
      <c r="I103" s="37">
        <v>2260</v>
      </c>
      <c r="J103" s="66">
        <v>53530322</v>
      </c>
      <c r="K103" s="37" t="s">
        <v>395</v>
      </c>
    </row>
    <row r="104" spans="2:11" x14ac:dyDescent="0.2">
      <c r="B104" s="37" t="s">
        <v>579</v>
      </c>
      <c r="C104" s="37" t="s">
        <v>580</v>
      </c>
      <c r="D104" s="37" t="s">
        <v>460</v>
      </c>
      <c r="E104" s="37" t="s">
        <v>393</v>
      </c>
      <c r="F104" s="37" t="s">
        <v>460</v>
      </c>
      <c r="G104" s="45">
        <v>69024095</v>
      </c>
      <c r="H104" s="37" t="s">
        <v>394</v>
      </c>
      <c r="I104" s="37">
        <v>2260</v>
      </c>
      <c r="J104" s="66">
        <v>69408052</v>
      </c>
      <c r="K104" s="37" t="s">
        <v>395</v>
      </c>
    </row>
    <row r="105" spans="2:11" x14ac:dyDescent="0.2">
      <c r="B105" s="37" t="s">
        <v>581</v>
      </c>
      <c r="C105" s="37" t="s">
        <v>582</v>
      </c>
      <c r="D105" s="37" t="s">
        <v>291</v>
      </c>
      <c r="E105" s="37" t="s">
        <v>393</v>
      </c>
      <c r="F105" s="37" t="s">
        <v>291</v>
      </c>
      <c r="G105" s="45">
        <v>61132372</v>
      </c>
      <c r="H105" s="37" t="s">
        <v>394</v>
      </c>
      <c r="I105" s="37">
        <v>2273</v>
      </c>
      <c r="J105" s="66">
        <v>61132372</v>
      </c>
      <c r="K105" s="37" t="s">
        <v>395</v>
      </c>
    </row>
    <row r="106" spans="2:11" x14ac:dyDescent="0.2">
      <c r="B106" s="37" t="s">
        <v>583</v>
      </c>
      <c r="C106" s="37" t="s">
        <v>584</v>
      </c>
      <c r="D106" s="37" t="s">
        <v>291</v>
      </c>
      <c r="E106" s="37" t="s">
        <v>393</v>
      </c>
      <c r="F106" s="37" t="s">
        <v>291</v>
      </c>
      <c r="G106" s="45">
        <v>67992066</v>
      </c>
      <c r="H106" s="37" t="s">
        <v>394</v>
      </c>
      <c r="I106" s="37">
        <v>2273</v>
      </c>
      <c r="J106" s="66">
        <v>67992066</v>
      </c>
      <c r="K106" s="37" t="s">
        <v>395</v>
      </c>
    </row>
    <row r="107" spans="2:11" x14ac:dyDescent="0.2">
      <c r="B107" s="37" t="s">
        <v>585</v>
      </c>
      <c r="C107" s="37" t="s">
        <v>586</v>
      </c>
      <c r="D107" s="37" t="s">
        <v>534</v>
      </c>
      <c r="E107" s="37" t="s">
        <v>393</v>
      </c>
      <c r="F107" s="37" t="s">
        <v>534</v>
      </c>
      <c r="G107" s="45">
        <v>54626852</v>
      </c>
      <c r="H107" s="37" t="s">
        <v>394</v>
      </c>
      <c r="I107" s="37">
        <v>2326</v>
      </c>
      <c r="J107" s="66">
        <v>54626852</v>
      </c>
      <c r="K107" s="37" t="s">
        <v>395</v>
      </c>
    </row>
    <row r="108" spans="2:11" x14ac:dyDescent="0.2">
      <c r="B108" s="37" t="s">
        <v>587</v>
      </c>
      <c r="C108" s="37" t="s">
        <v>588</v>
      </c>
      <c r="D108" s="37" t="s">
        <v>527</v>
      </c>
      <c r="E108" s="37" t="s">
        <v>393</v>
      </c>
      <c r="F108" s="37" t="s">
        <v>527</v>
      </c>
      <c r="G108" s="45">
        <v>56941292</v>
      </c>
      <c r="H108" s="37" t="s">
        <v>394</v>
      </c>
      <c r="I108" s="37">
        <v>2331</v>
      </c>
      <c r="J108" s="66">
        <v>56941292</v>
      </c>
      <c r="K108" s="37" t="s">
        <v>395</v>
      </c>
    </row>
    <row r="109" spans="2:11" x14ac:dyDescent="0.2">
      <c r="B109" s="37" t="s">
        <v>589</v>
      </c>
      <c r="C109" s="37" t="s">
        <v>590</v>
      </c>
      <c r="D109" s="37" t="s">
        <v>291</v>
      </c>
      <c r="E109" s="37" t="s">
        <v>393</v>
      </c>
      <c r="F109" s="37" t="s">
        <v>291</v>
      </c>
      <c r="G109" s="45">
        <v>64134285</v>
      </c>
      <c r="H109" s="37" t="s">
        <v>394</v>
      </c>
      <c r="I109" s="37">
        <v>2338</v>
      </c>
      <c r="J109" s="66">
        <v>64134285</v>
      </c>
      <c r="K109" s="37" t="s">
        <v>395</v>
      </c>
    </row>
    <row r="110" spans="2:11" x14ac:dyDescent="0.2">
      <c r="B110" s="37" t="s">
        <v>591</v>
      </c>
      <c r="C110" s="37" t="s">
        <v>592</v>
      </c>
      <c r="D110" s="37" t="s">
        <v>291</v>
      </c>
      <c r="E110" s="37" t="s">
        <v>393</v>
      </c>
      <c r="F110" s="37" t="s">
        <v>291</v>
      </c>
      <c r="G110" s="45">
        <v>64536285</v>
      </c>
      <c r="H110" s="37" t="s">
        <v>394</v>
      </c>
      <c r="I110" s="37">
        <v>2338</v>
      </c>
      <c r="J110" s="66">
        <v>64536285</v>
      </c>
      <c r="K110" s="37" t="s">
        <v>395</v>
      </c>
    </row>
    <row r="111" spans="2:11" x14ac:dyDescent="0.2">
      <c r="B111" s="37" t="s">
        <v>593</v>
      </c>
      <c r="C111" s="37" t="s">
        <v>594</v>
      </c>
      <c r="D111" s="37" t="s">
        <v>291</v>
      </c>
      <c r="E111" s="37" t="s">
        <v>393</v>
      </c>
      <c r="F111" s="37" t="s">
        <v>291</v>
      </c>
      <c r="G111" s="45">
        <v>61998864</v>
      </c>
      <c r="H111" s="37" t="s">
        <v>394</v>
      </c>
      <c r="I111" s="37">
        <v>2338</v>
      </c>
      <c r="J111" s="66">
        <v>61998864</v>
      </c>
      <c r="K111" s="37" t="s">
        <v>395</v>
      </c>
    </row>
    <row r="112" spans="2:11" x14ac:dyDescent="0.2">
      <c r="B112" s="37" t="s">
        <v>595</v>
      </c>
      <c r="C112" s="37" t="s">
        <v>596</v>
      </c>
      <c r="D112" s="37" t="s">
        <v>291</v>
      </c>
      <c r="E112" s="37" t="s">
        <v>393</v>
      </c>
      <c r="F112" s="37" t="s">
        <v>291</v>
      </c>
      <c r="G112" s="45">
        <v>68507150</v>
      </c>
      <c r="H112" s="37" t="s">
        <v>394</v>
      </c>
      <c r="I112" s="37">
        <v>2338</v>
      </c>
      <c r="J112" s="66">
        <v>68507150</v>
      </c>
      <c r="K112" s="37" t="s">
        <v>395</v>
      </c>
    </row>
    <row r="113" spans="2:11" x14ac:dyDescent="0.2">
      <c r="B113" s="37" t="s">
        <v>597</v>
      </c>
      <c r="C113" s="37" t="s">
        <v>598</v>
      </c>
      <c r="D113" s="37" t="s">
        <v>599</v>
      </c>
      <c r="E113" s="37" t="s">
        <v>393</v>
      </c>
      <c r="F113" s="37" t="s">
        <v>599</v>
      </c>
      <c r="G113" s="45">
        <v>59626335</v>
      </c>
      <c r="H113" s="37" t="s">
        <v>394</v>
      </c>
      <c r="I113" s="37">
        <v>2354</v>
      </c>
      <c r="J113" s="66">
        <v>59626335</v>
      </c>
      <c r="K113" s="37" t="s">
        <v>395</v>
      </c>
    </row>
    <row r="114" spans="2:11" x14ac:dyDescent="0.2">
      <c r="B114" s="37" t="s">
        <v>600</v>
      </c>
      <c r="C114" s="37" t="s">
        <v>601</v>
      </c>
      <c r="D114" s="37" t="s">
        <v>599</v>
      </c>
      <c r="E114" s="37" t="s">
        <v>393</v>
      </c>
      <c r="F114" s="37" t="s">
        <v>599</v>
      </c>
      <c r="G114" s="45">
        <v>60112166</v>
      </c>
      <c r="H114" s="37" t="s">
        <v>394</v>
      </c>
      <c r="I114" s="37">
        <v>2354</v>
      </c>
      <c r="J114" s="66">
        <v>60112166</v>
      </c>
      <c r="K114" s="37" t="s">
        <v>395</v>
      </c>
    </row>
    <row r="115" spans="2:11" x14ac:dyDescent="0.2">
      <c r="B115" s="37" t="s">
        <v>602</v>
      </c>
      <c r="C115" s="37" t="s">
        <v>603</v>
      </c>
      <c r="D115" s="37" t="s">
        <v>599</v>
      </c>
      <c r="E115" s="37" t="s">
        <v>393</v>
      </c>
      <c r="F115" s="37" t="s">
        <v>599</v>
      </c>
      <c r="G115" s="45">
        <v>57755427</v>
      </c>
      <c r="H115" s="37" t="s">
        <v>394</v>
      </c>
      <c r="I115" s="37">
        <v>2354</v>
      </c>
      <c r="J115" s="66">
        <v>57755427</v>
      </c>
      <c r="K115" s="37" t="s">
        <v>395</v>
      </c>
    </row>
    <row r="116" spans="2:11" x14ac:dyDescent="0.2">
      <c r="B116" s="37" t="s">
        <v>604</v>
      </c>
      <c r="C116" s="37" t="s">
        <v>605</v>
      </c>
      <c r="D116" s="37" t="s">
        <v>599</v>
      </c>
      <c r="E116" s="37" t="s">
        <v>393</v>
      </c>
      <c r="F116" s="37" t="s">
        <v>599</v>
      </c>
      <c r="G116" s="45">
        <v>57054445</v>
      </c>
      <c r="H116" s="37" t="s">
        <v>394</v>
      </c>
      <c r="I116" s="37">
        <v>2354</v>
      </c>
      <c r="J116" s="66">
        <v>57054445</v>
      </c>
      <c r="K116" s="37" t="s">
        <v>395</v>
      </c>
    </row>
    <row r="117" spans="2:11" x14ac:dyDescent="0.2">
      <c r="B117" s="37" t="s">
        <v>606</v>
      </c>
      <c r="C117" s="37" t="s">
        <v>607</v>
      </c>
      <c r="D117" s="37" t="s">
        <v>599</v>
      </c>
      <c r="E117" s="37" t="s">
        <v>393</v>
      </c>
      <c r="F117" s="37" t="s">
        <v>599</v>
      </c>
      <c r="G117" s="45">
        <v>55345848</v>
      </c>
      <c r="H117" s="37" t="s">
        <v>394</v>
      </c>
      <c r="I117" s="37">
        <v>2354</v>
      </c>
      <c r="J117" s="66">
        <v>55345848</v>
      </c>
      <c r="K117" s="37" t="s">
        <v>395</v>
      </c>
    </row>
    <row r="118" spans="2:11" x14ac:dyDescent="0.2">
      <c r="B118" s="37" t="s">
        <v>608</v>
      </c>
      <c r="C118" s="37" t="s">
        <v>609</v>
      </c>
      <c r="D118" s="37" t="s">
        <v>599</v>
      </c>
      <c r="E118" s="37" t="s">
        <v>393</v>
      </c>
      <c r="F118" s="37" t="s">
        <v>599</v>
      </c>
      <c r="G118" s="45">
        <v>30437516</v>
      </c>
      <c r="H118" s="37" t="s">
        <v>394</v>
      </c>
      <c r="I118" s="37">
        <v>2354</v>
      </c>
      <c r="J118" s="66">
        <v>30437516</v>
      </c>
      <c r="K118" s="37" t="s">
        <v>395</v>
      </c>
    </row>
    <row r="119" spans="2:11" x14ac:dyDescent="0.2">
      <c r="B119" s="37" t="s">
        <v>610</v>
      </c>
      <c r="C119" s="37" t="s">
        <v>611</v>
      </c>
      <c r="D119" s="37" t="s">
        <v>612</v>
      </c>
      <c r="E119" s="37" t="s">
        <v>393</v>
      </c>
      <c r="F119" s="37" t="s">
        <v>612</v>
      </c>
      <c r="G119" s="45">
        <v>39540002</v>
      </c>
      <c r="H119" s="37" t="s">
        <v>394</v>
      </c>
      <c r="I119" s="37">
        <v>2423</v>
      </c>
      <c r="J119" s="66">
        <v>39540002</v>
      </c>
      <c r="K119" s="37" t="s">
        <v>395</v>
      </c>
    </row>
    <row r="120" spans="2:11" x14ac:dyDescent="0.2">
      <c r="B120" s="37" t="s">
        <v>613</v>
      </c>
      <c r="C120" s="37" t="s">
        <v>614</v>
      </c>
      <c r="D120" s="37" t="s">
        <v>612</v>
      </c>
      <c r="E120" s="37" t="s">
        <v>393</v>
      </c>
      <c r="F120" s="37" t="s">
        <v>612</v>
      </c>
      <c r="G120" s="45">
        <v>53562600</v>
      </c>
      <c r="H120" s="37" t="s">
        <v>394</v>
      </c>
      <c r="I120" s="37">
        <v>2423</v>
      </c>
      <c r="J120" s="66">
        <v>53562600</v>
      </c>
      <c r="K120" s="37" t="s">
        <v>395</v>
      </c>
    </row>
    <row r="121" spans="2:11" x14ac:dyDescent="0.2">
      <c r="B121" s="37" t="s">
        <v>615</v>
      </c>
      <c r="C121" s="37" t="s">
        <v>616</v>
      </c>
      <c r="D121" s="37" t="s">
        <v>612</v>
      </c>
      <c r="E121" s="37" t="s">
        <v>393</v>
      </c>
      <c r="F121" s="37" t="s">
        <v>612</v>
      </c>
      <c r="G121" s="45">
        <v>50586900</v>
      </c>
      <c r="H121" s="37" t="s">
        <v>394</v>
      </c>
      <c r="I121" s="37">
        <v>2423</v>
      </c>
      <c r="J121" s="66">
        <v>50586900</v>
      </c>
      <c r="K121" s="37" t="s">
        <v>395</v>
      </c>
    </row>
    <row r="122" spans="2:11" x14ac:dyDescent="0.2">
      <c r="B122" s="37" t="s">
        <v>617</v>
      </c>
      <c r="C122" s="37" t="s">
        <v>618</v>
      </c>
      <c r="D122" s="37" t="s">
        <v>612</v>
      </c>
      <c r="E122" s="37" t="s">
        <v>393</v>
      </c>
      <c r="F122" s="37" t="s">
        <v>612</v>
      </c>
      <c r="G122" s="45">
        <v>53004061</v>
      </c>
      <c r="H122" s="37" t="s">
        <v>394</v>
      </c>
      <c r="I122" s="37">
        <v>2423</v>
      </c>
      <c r="J122" s="66">
        <v>53004061</v>
      </c>
      <c r="K122" s="37" t="s">
        <v>395</v>
      </c>
    </row>
    <row r="123" spans="2:11" x14ac:dyDescent="0.2">
      <c r="B123" s="37" t="s">
        <v>619</v>
      </c>
      <c r="C123" s="37" t="s">
        <v>620</v>
      </c>
      <c r="D123" s="37" t="s">
        <v>612</v>
      </c>
      <c r="E123" s="37" t="s">
        <v>393</v>
      </c>
      <c r="F123" s="37" t="s">
        <v>612</v>
      </c>
      <c r="G123" s="45">
        <v>53559124</v>
      </c>
      <c r="H123" s="37" t="s">
        <v>394</v>
      </c>
      <c r="I123" s="37">
        <v>2423</v>
      </c>
      <c r="J123" s="66">
        <v>53559124</v>
      </c>
      <c r="K123" s="37" t="s">
        <v>395</v>
      </c>
    </row>
    <row r="124" spans="2:11" x14ac:dyDescent="0.2">
      <c r="B124" s="37" t="s">
        <v>621</v>
      </c>
      <c r="C124" s="37" t="s">
        <v>622</v>
      </c>
      <c r="D124" s="37" t="s">
        <v>612</v>
      </c>
      <c r="E124" s="37" t="s">
        <v>393</v>
      </c>
      <c r="F124" s="37" t="s">
        <v>612</v>
      </c>
      <c r="G124" s="45">
        <v>50586900</v>
      </c>
      <c r="H124" s="37" t="s">
        <v>394</v>
      </c>
      <c r="I124" s="37">
        <v>2423</v>
      </c>
      <c r="J124" s="66">
        <v>50586900</v>
      </c>
      <c r="K124" s="37" t="s">
        <v>395</v>
      </c>
    </row>
    <row r="125" spans="2:11" x14ac:dyDescent="0.2">
      <c r="B125" s="37" t="s">
        <v>623</v>
      </c>
      <c r="C125" s="37" t="s">
        <v>624</v>
      </c>
      <c r="D125" s="37" t="s">
        <v>612</v>
      </c>
      <c r="E125" s="37" t="s">
        <v>393</v>
      </c>
      <c r="F125" s="37" t="s">
        <v>612</v>
      </c>
      <c r="G125" s="45">
        <v>53562600</v>
      </c>
      <c r="H125" s="37" t="s">
        <v>394</v>
      </c>
      <c r="I125" s="37">
        <v>2423</v>
      </c>
      <c r="J125" s="66">
        <v>53562600</v>
      </c>
      <c r="K125" s="37" t="s">
        <v>395</v>
      </c>
    </row>
    <row r="126" spans="2:11" x14ac:dyDescent="0.2">
      <c r="B126" s="37" t="s">
        <v>625</v>
      </c>
      <c r="C126" s="37" t="s">
        <v>626</v>
      </c>
      <c r="D126" s="37" t="s">
        <v>612</v>
      </c>
      <c r="E126" s="37" t="s">
        <v>393</v>
      </c>
      <c r="F126" s="37" t="s">
        <v>612</v>
      </c>
      <c r="G126" s="45">
        <v>47611200</v>
      </c>
      <c r="H126" s="37" t="s">
        <v>394</v>
      </c>
      <c r="I126" s="37">
        <v>2423</v>
      </c>
      <c r="J126" s="66">
        <v>47611200</v>
      </c>
      <c r="K126" s="37" t="s">
        <v>395</v>
      </c>
    </row>
    <row r="127" spans="2:11" x14ac:dyDescent="0.2">
      <c r="B127" s="37" t="s">
        <v>627</v>
      </c>
      <c r="C127" s="37" t="s">
        <v>628</v>
      </c>
      <c r="D127" s="37" t="s">
        <v>612</v>
      </c>
      <c r="E127" s="37" t="s">
        <v>393</v>
      </c>
      <c r="F127" s="37" t="s">
        <v>612</v>
      </c>
      <c r="G127" s="45">
        <v>47611200</v>
      </c>
      <c r="H127" s="37" t="s">
        <v>394</v>
      </c>
      <c r="I127" s="37">
        <v>2423</v>
      </c>
      <c r="J127" s="66">
        <v>47611200</v>
      </c>
      <c r="K127" s="37" t="s">
        <v>395</v>
      </c>
    </row>
    <row r="128" spans="2:11" x14ac:dyDescent="0.2">
      <c r="B128" s="37" t="s">
        <v>629</v>
      </c>
      <c r="C128" s="37" t="s">
        <v>630</v>
      </c>
      <c r="D128" s="37" t="s">
        <v>612</v>
      </c>
      <c r="E128" s="37" t="s">
        <v>393</v>
      </c>
      <c r="F128" s="37" t="s">
        <v>612</v>
      </c>
      <c r="G128" s="45">
        <v>44635500</v>
      </c>
      <c r="H128" s="37" t="s">
        <v>394</v>
      </c>
      <c r="I128" s="37">
        <v>2423</v>
      </c>
      <c r="J128" s="66">
        <v>44635500</v>
      </c>
      <c r="K128" s="37" t="s">
        <v>395</v>
      </c>
    </row>
    <row r="129" spans="2:11" x14ac:dyDescent="0.2">
      <c r="B129" s="37" t="s">
        <v>631</v>
      </c>
      <c r="C129" s="37" t="s">
        <v>632</v>
      </c>
      <c r="D129" s="37" t="s">
        <v>612</v>
      </c>
      <c r="E129" s="37" t="s">
        <v>393</v>
      </c>
      <c r="F129" s="37" t="s">
        <v>612</v>
      </c>
      <c r="G129" s="45">
        <v>53562600</v>
      </c>
      <c r="H129" s="37" t="s">
        <v>394</v>
      </c>
      <c r="I129" s="37">
        <v>2423</v>
      </c>
      <c r="J129" s="66">
        <v>53562600</v>
      </c>
      <c r="K129" s="37" t="s">
        <v>395</v>
      </c>
    </row>
    <row r="130" spans="2:11" x14ac:dyDescent="0.2">
      <c r="B130" s="37" t="s">
        <v>633</v>
      </c>
      <c r="C130" s="37" t="s">
        <v>634</v>
      </c>
      <c r="D130" s="37" t="s">
        <v>612</v>
      </c>
      <c r="E130" s="37" t="s">
        <v>393</v>
      </c>
      <c r="F130" s="37" t="s">
        <v>612</v>
      </c>
      <c r="G130" s="45">
        <v>56538300</v>
      </c>
      <c r="H130" s="37" t="s">
        <v>394</v>
      </c>
      <c r="I130" s="37">
        <v>2427</v>
      </c>
      <c r="J130" s="66">
        <v>56538300</v>
      </c>
      <c r="K130" s="37" t="s">
        <v>395</v>
      </c>
    </row>
    <row r="131" spans="2:11" x14ac:dyDescent="0.2">
      <c r="B131" s="37" t="s">
        <v>635</v>
      </c>
      <c r="C131" s="37" t="s">
        <v>636</v>
      </c>
      <c r="D131" s="37" t="s">
        <v>612</v>
      </c>
      <c r="E131" s="37" t="s">
        <v>393</v>
      </c>
      <c r="F131" s="37" t="s">
        <v>612</v>
      </c>
      <c r="G131" s="45">
        <v>47611200</v>
      </c>
      <c r="H131" s="37" t="s">
        <v>394</v>
      </c>
      <c r="I131" s="37">
        <v>2427</v>
      </c>
      <c r="J131" s="66">
        <v>47611200</v>
      </c>
      <c r="K131" s="37" t="s">
        <v>395</v>
      </c>
    </row>
    <row r="132" spans="2:11" x14ac:dyDescent="0.2">
      <c r="B132" s="37" t="s">
        <v>637</v>
      </c>
      <c r="C132" s="37" t="s">
        <v>638</v>
      </c>
      <c r="D132" s="37" t="s">
        <v>612</v>
      </c>
      <c r="E132" s="37" t="s">
        <v>393</v>
      </c>
      <c r="F132" s="37" t="s">
        <v>612</v>
      </c>
      <c r="G132" s="45">
        <v>47611200</v>
      </c>
      <c r="H132" s="37" t="s">
        <v>394</v>
      </c>
      <c r="I132" s="37">
        <v>2427</v>
      </c>
      <c r="J132" s="66">
        <v>47611200</v>
      </c>
      <c r="K132" s="37" t="s">
        <v>395</v>
      </c>
    </row>
    <row r="133" spans="2:11" x14ac:dyDescent="0.2">
      <c r="B133" s="37" t="s">
        <v>639</v>
      </c>
      <c r="C133" s="37" t="s">
        <v>640</v>
      </c>
      <c r="D133" s="37" t="s">
        <v>612</v>
      </c>
      <c r="E133" s="37" t="s">
        <v>393</v>
      </c>
      <c r="F133" s="37" t="s">
        <v>612</v>
      </c>
      <c r="G133" s="45">
        <v>53562599</v>
      </c>
      <c r="H133" s="37" t="s">
        <v>394</v>
      </c>
      <c r="I133" s="37">
        <v>2427</v>
      </c>
      <c r="J133" s="66">
        <v>53562599</v>
      </c>
      <c r="K133" s="37" t="s">
        <v>395</v>
      </c>
    </row>
    <row r="134" spans="2:11" x14ac:dyDescent="0.2">
      <c r="B134" s="37" t="s">
        <v>641</v>
      </c>
      <c r="C134" s="37" t="s">
        <v>642</v>
      </c>
      <c r="D134" s="37" t="s">
        <v>612</v>
      </c>
      <c r="E134" s="37" t="s">
        <v>393</v>
      </c>
      <c r="F134" s="37" t="s">
        <v>612</v>
      </c>
      <c r="G134" s="45">
        <v>53562600</v>
      </c>
      <c r="H134" s="37" t="s">
        <v>394</v>
      </c>
      <c r="I134" s="37">
        <v>2427</v>
      </c>
      <c r="J134" s="66">
        <v>53562600</v>
      </c>
      <c r="K134" s="37" t="s">
        <v>395</v>
      </c>
    </row>
    <row r="135" spans="2:11" x14ac:dyDescent="0.2">
      <c r="B135" s="37" t="s">
        <v>643</v>
      </c>
      <c r="C135" s="37" t="s">
        <v>644</v>
      </c>
      <c r="D135" s="37" t="s">
        <v>612</v>
      </c>
      <c r="E135" s="37" t="s">
        <v>393</v>
      </c>
      <c r="F135" s="37" t="s">
        <v>612</v>
      </c>
      <c r="G135" s="45">
        <v>54093189</v>
      </c>
      <c r="H135" s="37" t="s">
        <v>394</v>
      </c>
      <c r="I135" s="37">
        <v>2427</v>
      </c>
      <c r="J135" s="66">
        <v>54093189</v>
      </c>
      <c r="K135" s="37" t="s">
        <v>395</v>
      </c>
    </row>
    <row r="136" spans="2:11" x14ac:dyDescent="0.2">
      <c r="B136" s="37" t="s">
        <v>645</v>
      </c>
      <c r="C136" s="37" t="s">
        <v>646</v>
      </c>
      <c r="D136" s="37" t="s">
        <v>612</v>
      </c>
      <c r="E136" s="37" t="s">
        <v>393</v>
      </c>
      <c r="F136" s="37" t="s">
        <v>612</v>
      </c>
      <c r="G136" s="45">
        <v>53562600</v>
      </c>
      <c r="H136" s="37" t="s">
        <v>394</v>
      </c>
      <c r="I136" s="37">
        <v>2427</v>
      </c>
      <c r="J136" s="66">
        <v>53562600</v>
      </c>
      <c r="K136" s="37" t="s">
        <v>395</v>
      </c>
    </row>
    <row r="137" spans="2:11" x14ac:dyDescent="0.2">
      <c r="B137" s="37" t="s">
        <v>647</v>
      </c>
      <c r="C137" s="37" t="s">
        <v>648</v>
      </c>
      <c r="D137" s="37" t="s">
        <v>612</v>
      </c>
      <c r="E137" s="37" t="s">
        <v>393</v>
      </c>
      <c r="F137" s="37" t="s">
        <v>612</v>
      </c>
      <c r="G137" s="45">
        <v>53562600</v>
      </c>
      <c r="H137" s="37" t="s">
        <v>394</v>
      </c>
      <c r="I137" s="37">
        <v>2427</v>
      </c>
      <c r="J137" s="66">
        <v>53562600</v>
      </c>
      <c r="K137" s="37" t="s">
        <v>395</v>
      </c>
    </row>
    <row r="138" spans="2:11" x14ac:dyDescent="0.2">
      <c r="B138" s="37" t="s">
        <v>649</v>
      </c>
      <c r="C138" s="37" t="s">
        <v>650</v>
      </c>
      <c r="D138" s="37" t="s">
        <v>612</v>
      </c>
      <c r="E138" s="37" t="s">
        <v>393</v>
      </c>
      <c r="F138" s="37" t="s">
        <v>612</v>
      </c>
      <c r="G138" s="45">
        <v>50586900</v>
      </c>
      <c r="H138" s="37" t="s">
        <v>394</v>
      </c>
      <c r="I138" s="37">
        <v>2427</v>
      </c>
      <c r="J138" s="66">
        <v>50586900</v>
      </c>
      <c r="K138" s="37" t="s">
        <v>395</v>
      </c>
    </row>
    <row r="139" spans="2:11" x14ac:dyDescent="0.2">
      <c r="B139" s="37" t="s">
        <v>651</v>
      </c>
      <c r="C139" s="37" t="s">
        <v>652</v>
      </c>
      <c r="D139" s="37" t="s">
        <v>612</v>
      </c>
      <c r="E139" s="37" t="s">
        <v>393</v>
      </c>
      <c r="F139" s="37" t="s">
        <v>612</v>
      </c>
      <c r="G139" s="45">
        <v>53562600</v>
      </c>
      <c r="H139" s="37" t="s">
        <v>394</v>
      </c>
      <c r="I139" s="37">
        <v>2427</v>
      </c>
      <c r="J139" s="66">
        <v>53562600</v>
      </c>
      <c r="K139" s="37" t="s">
        <v>395</v>
      </c>
    </row>
    <row r="140" spans="2:11" x14ac:dyDescent="0.2">
      <c r="B140" s="37" t="s">
        <v>653</v>
      </c>
      <c r="C140" s="37" t="s">
        <v>654</v>
      </c>
      <c r="D140" s="37" t="s">
        <v>612</v>
      </c>
      <c r="E140" s="37" t="s">
        <v>393</v>
      </c>
      <c r="F140" s="37" t="s">
        <v>612</v>
      </c>
      <c r="G140" s="45">
        <v>47611199</v>
      </c>
      <c r="H140" s="37" t="s">
        <v>394</v>
      </c>
      <c r="I140" s="37">
        <v>2427</v>
      </c>
      <c r="J140" s="66">
        <v>47611199</v>
      </c>
      <c r="K140" s="37" t="s">
        <v>395</v>
      </c>
    </row>
    <row r="141" spans="2:11" x14ac:dyDescent="0.2">
      <c r="B141" s="37" t="s">
        <v>655</v>
      </c>
      <c r="C141" s="37" t="s">
        <v>656</v>
      </c>
      <c r="D141" s="37" t="s">
        <v>612</v>
      </c>
      <c r="E141" s="37" t="s">
        <v>393</v>
      </c>
      <c r="F141" s="37" t="s">
        <v>612</v>
      </c>
      <c r="G141" s="45">
        <v>56394419</v>
      </c>
      <c r="H141" s="37" t="s">
        <v>394</v>
      </c>
      <c r="I141" s="37">
        <v>2427</v>
      </c>
      <c r="J141" s="66">
        <v>56394419</v>
      </c>
      <c r="K141" s="37" t="s">
        <v>395</v>
      </c>
    </row>
    <row r="142" spans="2:11" x14ac:dyDescent="0.2">
      <c r="B142" s="37" t="s">
        <v>657</v>
      </c>
      <c r="C142" s="37" t="s">
        <v>658</v>
      </c>
      <c r="D142" s="37" t="s">
        <v>612</v>
      </c>
      <c r="E142" s="37" t="s">
        <v>393</v>
      </c>
      <c r="F142" s="37" t="s">
        <v>612</v>
      </c>
      <c r="G142" s="45">
        <v>56531434</v>
      </c>
      <c r="H142" s="37" t="s">
        <v>394</v>
      </c>
      <c r="I142" s="37">
        <v>2427</v>
      </c>
      <c r="J142" s="66">
        <v>56531434</v>
      </c>
      <c r="K142" s="37" t="s">
        <v>395</v>
      </c>
    </row>
    <row r="143" spans="2:11" x14ac:dyDescent="0.2">
      <c r="B143" s="37" t="s">
        <v>659</v>
      </c>
      <c r="C143" s="37" t="s">
        <v>660</v>
      </c>
      <c r="D143" s="37" t="s">
        <v>661</v>
      </c>
      <c r="E143" s="37" t="s">
        <v>393</v>
      </c>
      <c r="F143" s="37" t="s">
        <v>661</v>
      </c>
      <c r="G143" s="45">
        <v>55327689</v>
      </c>
      <c r="H143" s="37" t="s">
        <v>394</v>
      </c>
      <c r="I143" s="37">
        <v>2449</v>
      </c>
      <c r="J143" s="66">
        <v>55327689</v>
      </c>
      <c r="K143" s="37" t="s">
        <v>395</v>
      </c>
    </row>
    <row r="144" spans="2:11" x14ac:dyDescent="0.2">
      <c r="B144" s="37" t="s">
        <v>662</v>
      </c>
      <c r="C144" s="37" t="s">
        <v>663</v>
      </c>
      <c r="D144" s="37" t="s">
        <v>661</v>
      </c>
      <c r="E144" s="37" t="s">
        <v>393</v>
      </c>
      <c r="F144" s="37" t="s">
        <v>661</v>
      </c>
      <c r="G144" s="45">
        <v>55675216</v>
      </c>
      <c r="H144" s="37" t="s">
        <v>394</v>
      </c>
      <c r="I144" s="37">
        <v>2449</v>
      </c>
      <c r="J144" s="66">
        <v>55675216</v>
      </c>
      <c r="K144" s="37" t="s">
        <v>395</v>
      </c>
    </row>
    <row r="145" spans="2:11" x14ac:dyDescent="0.2">
      <c r="B145" s="37" t="s">
        <v>664</v>
      </c>
      <c r="C145" s="37" t="s">
        <v>665</v>
      </c>
      <c r="D145" s="37" t="s">
        <v>661</v>
      </c>
      <c r="E145" s="37" t="s">
        <v>393</v>
      </c>
      <c r="F145" s="37" t="s">
        <v>661</v>
      </c>
      <c r="G145" s="45">
        <v>57415832</v>
      </c>
      <c r="H145" s="37" t="s">
        <v>394</v>
      </c>
      <c r="I145" s="37">
        <v>2449</v>
      </c>
      <c r="J145" s="66">
        <v>57415832</v>
      </c>
      <c r="K145" s="37" t="s">
        <v>395</v>
      </c>
    </row>
    <row r="146" spans="2:11" x14ac:dyDescent="0.2">
      <c r="B146" s="37" t="s">
        <v>666</v>
      </c>
      <c r="C146" s="37" t="s">
        <v>667</v>
      </c>
      <c r="D146" s="37" t="s">
        <v>661</v>
      </c>
      <c r="E146" s="37" t="s">
        <v>393</v>
      </c>
      <c r="F146" s="37" t="s">
        <v>661</v>
      </c>
      <c r="G146" s="45">
        <v>55327534</v>
      </c>
      <c r="H146" s="37" t="s">
        <v>394</v>
      </c>
      <c r="I146" s="37">
        <v>2449</v>
      </c>
      <c r="J146" s="66">
        <v>55327534</v>
      </c>
      <c r="K146" s="37" t="s">
        <v>395</v>
      </c>
    </row>
    <row r="147" spans="2:11" x14ac:dyDescent="0.2">
      <c r="B147" s="37" t="s">
        <v>668</v>
      </c>
      <c r="C147" s="37" t="s">
        <v>669</v>
      </c>
      <c r="D147" s="37" t="s">
        <v>661</v>
      </c>
      <c r="E147" s="37" t="s">
        <v>393</v>
      </c>
      <c r="F147" s="37" t="s">
        <v>661</v>
      </c>
      <c r="G147" s="45">
        <v>34158818</v>
      </c>
      <c r="H147" s="37" t="s">
        <v>394</v>
      </c>
      <c r="I147" s="37">
        <v>2449</v>
      </c>
      <c r="J147" s="66">
        <v>34158818</v>
      </c>
      <c r="K147" s="37" t="s">
        <v>395</v>
      </c>
    </row>
    <row r="148" spans="2:11" x14ac:dyDescent="0.2">
      <c r="B148" s="37" t="s">
        <v>670</v>
      </c>
      <c r="C148" s="37" t="s">
        <v>671</v>
      </c>
      <c r="D148" s="37" t="s">
        <v>661</v>
      </c>
      <c r="E148" s="37" t="s">
        <v>393</v>
      </c>
      <c r="F148" s="37" t="s">
        <v>661</v>
      </c>
      <c r="G148" s="45">
        <v>33719793</v>
      </c>
      <c r="H148" s="37" t="s">
        <v>394</v>
      </c>
      <c r="I148" s="37">
        <v>2449</v>
      </c>
      <c r="J148" s="66">
        <v>33719793</v>
      </c>
      <c r="K148" s="37" t="s">
        <v>395</v>
      </c>
    </row>
    <row r="149" spans="2:11" x14ac:dyDescent="0.2">
      <c r="B149" s="37" t="s">
        <v>672</v>
      </c>
      <c r="C149" s="37" t="s">
        <v>673</v>
      </c>
      <c r="D149" s="37" t="s">
        <v>291</v>
      </c>
      <c r="E149" s="37" t="s">
        <v>393</v>
      </c>
      <c r="F149" s="37" t="s">
        <v>291</v>
      </c>
      <c r="G149" s="45">
        <v>63723941</v>
      </c>
      <c r="H149" s="37" t="s">
        <v>394</v>
      </c>
      <c r="I149" s="37">
        <v>2463</v>
      </c>
      <c r="J149" s="66">
        <v>63723941</v>
      </c>
      <c r="K149" s="37" t="s">
        <v>395</v>
      </c>
    </row>
    <row r="150" spans="2:11" x14ac:dyDescent="0.2">
      <c r="B150" s="37" t="s">
        <v>674</v>
      </c>
      <c r="C150" s="37" t="s">
        <v>675</v>
      </c>
      <c r="D150" s="37" t="s">
        <v>291</v>
      </c>
      <c r="E150" s="37" t="s">
        <v>393</v>
      </c>
      <c r="F150" s="37" t="s">
        <v>291</v>
      </c>
      <c r="G150" s="45">
        <v>62717103</v>
      </c>
      <c r="H150" s="37" t="s">
        <v>394</v>
      </c>
      <c r="I150" s="37">
        <v>2463</v>
      </c>
      <c r="J150" s="66">
        <v>62717103</v>
      </c>
      <c r="K150" s="37" t="s">
        <v>395</v>
      </c>
    </row>
    <row r="151" spans="2:11" x14ac:dyDescent="0.2">
      <c r="B151" s="37" t="s">
        <v>676</v>
      </c>
      <c r="C151" s="37" t="s">
        <v>677</v>
      </c>
      <c r="D151" s="37" t="s">
        <v>599</v>
      </c>
      <c r="E151" s="37" t="s">
        <v>393</v>
      </c>
      <c r="F151" s="37" t="s">
        <v>599</v>
      </c>
      <c r="G151" s="45">
        <v>67536409</v>
      </c>
      <c r="H151" s="37" t="s">
        <v>394</v>
      </c>
      <c r="I151" s="37">
        <v>2491</v>
      </c>
      <c r="J151" s="66">
        <v>67536409</v>
      </c>
      <c r="K151" s="37" t="s">
        <v>395</v>
      </c>
    </row>
    <row r="152" spans="2:11" x14ac:dyDescent="0.2">
      <c r="B152" s="37" t="s">
        <v>678</v>
      </c>
      <c r="C152" s="37" t="s">
        <v>679</v>
      </c>
      <c r="D152" s="37" t="s">
        <v>291</v>
      </c>
      <c r="E152" s="37" t="s">
        <v>393</v>
      </c>
      <c r="F152" s="37" t="s">
        <v>291</v>
      </c>
      <c r="G152" s="45">
        <v>65589887</v>
      </c>
      <c r="H152" s="37" t="s">
        <v>394</v>
      </c>
      <c r="I152" s="37">
        <v>2494</v>
      </c>
      <c r="J152" s="66">
        <v>65589887</v>
      </c>
      <c r="K152" s="37" t="s">
        <v>395</v>
      </c>
    </row>
    <row r="153" spans="2:11" x14ac:dyDescent="0.2">
      <c r="B153" s="37" t="s">
        <v>680</v>
      </c>
      <c r="C153" s="37" t="s">
        <v>681</v>
      </c>
      <c r="D153" s="37" t="s">
        <v>291</v>
      </c>
      <c r="E153" s="37" t="s">
        <v>393</v>
      </c>
      <c r="F153" s="37" t="s">
        <v>291</v>
      </c>
      <c r="G153" s="45">
        <v>72274860</v>
      </c>
      <c r="H153" s="37" t="s">
        <v>394</v>
      </c>
      <c r="I153" s="37">
        <v>2494</v>
      </c>
      <c r="J153" s="66">
        <v>72274860</v>
      </c>
      <c r="K153" s="37" t="s">
        <v>395</v>
      </c>
    </row>
    <row r="154" spans="2:11" x14ac:dyDescent="0.2">
      <c r="B154" s="37" t="s">
        <v>682</v>
      </c>
      <c r="C154" s="37" t="s">
        <v>683</v>
      </c>
      <c r="D154" s="37" t="s">
        <v>291</v>
      </c>
      <c r="E154" s="37" t="s">
        <v>393</v>
      </c>
      <c r="F154" s="37" t="s">
        <v>291</v>
      </c>
      <c r="G154" s="45">
        <v>64550351</v>
      </c>
      <c r="H154" s="37" t="s">
        <v>394</v>
      </c>
      <c r="I154" s="37">
        <v>2494</v>
      </c>
      <c r="J154" s="66">
        <v>64550351</v>
      </c>
      <c r="K154" s="37" t="s">
        <v>395</v>
      </c>
    </row>
    <row r="155" spans="2:11" x14ac:dyDescent="0.2">
      <c r="B155" s="37" t="s">
        <v>684</v>
      </c>
      <c r="C155" s="37" t="s">
        <v>685</v>
      </c>
      <c r="D155" s="37" t="s">
        <v>291</v>
      </c>
      <c r="E155" s="37" t="s">
        <v>393</v>
      </c>
      <c r="F155" s="37" t="s">
        <v>291</v>
      </c>
      <c r="G155" s="45">
        <v>63209169</v>
      </c>
      <c r="H155" s="37" t="s">
        <v>394</v>
      </c>
      <c r="I155" s="37">
        <v>2494</v>
      </c>
      <c r="J155" s="66">
        <v>63209169</v>
      </c>
      <c r="K155" s="37" t="s">
        <v>395</v>
      </c>
    </row>
    <row r="156" spans="2:11" x14ac:dyDescent="0.2">
      <c r="B156" s="37" t="s">
        <v>686</v>
      </c>
      <c r="C156" s="37" t="s">
        <v>687</v>
      </c>
      <c r="D156" s="37" t="s">
        <v>612</v>
      </c>
      <c r="E156" s="37" t="s">
        <v>393</v>
      </c>
      <c r="F156" s="37" t="s">
        <v>612</v>
      </c>
      <c r="G156" s="45">
        <v>56365886</v>
      </c>
      <c r="H156" s="37" t="s">
        <v>394</v>
      </c>
      <c r="I156" s="37">
        <v>2499</v>
      </c>
      <c r="J156" s="66">
        <v>56365886</v>
      </c>
      <c r="K156" s="37" t="s">
        <v>395</v>
      </c>
    </row>
    <row r="157" spans="2:11" x14ac:dyDescent="0.2">
      <c r="B157" s="37" t="s">
        <v>688</v>
      </c>
      <c r="C157" s="37" t="s">
        <v>689</v>
      </c>
      <c r="D157" s="37" t="s">
        <v>612</v>
      </c>
      <c r="E157" s="37" t="s">
        <v>393</v>
      </c>
      <c r="F157" s="37" t="s">
        <v>612</v>
      </c>
      <c r="G157" s="45">
        <v>50648656</v>
      </c>
      <c r="H157" s="37" t="s">
        <v>394</v>
      </c>
      <c r="I157" s="37">
        <v>2508</v>
      </c>
      <c r="J157" s="66">
        <v>50648656</v>
      </c>
      <c r="K157" s="37" t="s">
        <v>395</v>
      </c>
    </row>
    <row r="158" spans="2:11" x14ac:dyDescent="0.2">
      <c r="B158" s="37" t="s">
        <v>690</v>
      </c>
      <c r="C158" s="37" t="s">
        <v>691</v>
      </c>
      <c r="D158" s="37" t="s">
        <v>661</v>
      </c>
      <c r="E158" s="37" t="s">
        <v>393</v>
      </c>
      <c r="F158" s="37" t="s">
        <v>661</v>
      </c>
      <c r="G158" s="45">
        <v>57076129</v>
      </c>
      <c r="H158" s="37" t="s">
        <v>394</v>
      </c>
      <c r="I158" s="37">
        <v>2513</v>
      </c>
      <c r="J158" s="66">
        <v>57076129</v>
      </c>
      <c r="K158" s="37" t="s">
        <v>395</v>
      </c>
    </row>
    <row r="159" spans="2:11" x14ac:dyDescent="0.2">
      <c r="B159" s="37" t="s">
        <v>692</v>
      </c>
      <c r="C159" s="37" t="s">
        <v>693</v>
      </c>
      <c r="D159" s="37" t="s">
        <v>661</v>
      </c>
      <c r="E159" s="37" t="s">
        <v>393</v>
      </c>
      <c r="F159" s="37" t="s">
        <v>661</v>
      </c>
      <c r="G159" s="45">
        <v>55747977</v>
      </c>
      <c r="H159" s="37" t="s">
        <v>394</v>
      </c>
      <c r="I159" s="37">
        <v>2513</v>
      </c>
      <c r="J159" s="66">
        <v>55747977</v>
      </c>
      <c r="K159" s="37" t="s">
        <v>395</v>
      </c>
    </row>
    <row r="160" spans="2:11" x14ac:dyDescent="0.2">
      <c r="B160" s="37" t="s">
        <v>694</v>
      </c>
      <c r="C160" s="37" t="s">
        <v>695</v>
      </c>
      <c r="D160" s="37" t="s">
        <v>661</v>
      </c>
      <c r="E160" s="37" t="s">
        <v>393</v>
      </c>
      <c r="F160" s="37" t="s">
        <v>661</v>
      </c>
      <c r="G160" s="45">
        <v>57867799</v>
      </c>
      <c r="H160" s="37" t="s">
        <v>394</v>
      </c>
      <c r="I160" s="37">
        <v>2513</v>
      </c>
      <c r="J160" s="66">
        <v>57867799</v>
      </c>
      <c r="K160" s="37" t="s">
        <v>395</v>
      </c>
    </row>
    <row r="161" spans="2:11" x14ac:dyDescent="0.2">
      <c r="B161" s="37" t="s">
        <v>696</v>
      </c>
      <c r="C161" s="37" t="s">
        <v>697</v>
      </c>
      <c r="D161" s="37" t="s">
        <v>661</v>
      </c>
      <c r="E161" s="37" t="s">
        <v>393</v>
      </c>
      <c r="F161" s="37" t="s">
        <v>661</v>
      </c>
      <c r="G161" s="45">
        <v>58126382</v>
      </c>
      <c r="H161" s="37" t="s">
        <v>394</v>
      </c>
      <c r="I161" s="37">
        <v>2513</v>
      </c>
      <c r="J161" s="66">
        <v>58126382</v>
      </c>
      <c r="K161" s="37" t="s">
        <v>395</v>
      </c>
    </row>
    <row r="162" spans="2:11" x14ac:dyDescent="0.2">
      <c r="B162" s="37" t="s">
        <v>698</v>
      </c>
      <c r="C162" s="37" t="s">
        <v>699</v>
      </c>
      <c r="D162" s="37" t="s">
        <v>661</v>
      </c>
      <c r="E162" s="37" t="s">
        <v>393</v>
      </c>
      <c r="F162" s="37" t="s">
        <v>661</v>
      </c>
      <c r="G162" s="45">
        <v>56918214</v>
      </c>
      <c r="H162" s="37" t="s">
        <v>394</v>
      </c>
      <c r="I162" s="37">
        <v>2513</v>
      </c>
      <c r="J162" s="66">
        <v>56918214</v>
      </c>
      <c r="K162" s="37" t="s">
        <v>395</v>
      </c>
    </row>
    <row r="163" spans="2:11" x14ac:dyDescent="0.2">
      <c r="B163" s="37" t="s">
        <v>700</v>
      </c>
      <c r="C163" s="37" t="s">
        <v>701</v>
      </c>
      <c r="D163" s="37" t="s">
        <v>661</v>
      </c>
      <c r="E163" s="37" t="s">
        <v>393</v>
      </c>
      <c r="F163" s="37" t="s">
        <v>661</v>
      </c>
      <c r="G163" s="45">
        <v>57548428</v>
      </c>
      <c r="H163" s="37" t="s">
        <v>394</v>
      </c>
      <c r="I163" s="37">
        <v>2513</v>
      </c>
      <c r="J163" s="66">
        <v>57548428</v>
      </c>
      <c r="K163" s="37" t="s">
        <v>395</v>
      </c>
    </row>
    <row r="164" spans="2:11" x14ac:dyDescent="0.2">
      <c r="B164" s="37" t="s">
        <v>702</v>
      </c>
      <c r="C164" s="37" t="s">
        <v>703</v>
      </c>
      <c r="D164" s="37" t="s">
        <v>661</v>
      </c>
      <c r="E164" s="37" t="s">
        <v>393</v>
      </c>
      <c r="F164" s="37" t="s">
        <v>661</v>
      </c>
      <c r="G164" s="45">
        <v>57802650</v>
      </c>
      <c r="H164" s="37" t="s">
        <v>394</v>
      </c>
      <c r="I164" s="37">
        <v>2513</v>
      </c>
      <c r="J164" s="66">
        <v>57802650</v>
      </c>
      <c r="K164" s="37" t="s">
        <v>395</v>
      </c>
    </row>
    <row r="165" spans="2:11" x14ac:dyDescent="0.2">
      <c r="B165" s="37" t="s">
        <v>704</v>
      </c>
      <c r="C165" s="37" t="s">
        <v>705</v>
      </c>
      <c r="D165" s="37" t="s">
        <v>661</v>
      </c>
      <c r="E165" s="37" t="s">
        <v>393</v>
      </c>
      <c r="F165" s="37" t="s">
        <v>661</v>
      </c>
      <c r="G165" s="45">
        <v>57927111</v>
      </c>
      <c r="H165" s="37" t="s">
        <v>394</v>
      </c>
      <c r="I165" s="37">
        <v>2538</v>
      </c>
      <c r="J165" s="66">
        <v>57927111</v>
      </c>
      <c r="K165" s="37" t="s">
        <v>395</v>
      </c>
    </row>
    <row r="166" spans="2:11" x14ac:dyDescent="0.2">
      <c r="B166" s="37" t="s">
        <v>706</v>
      </c>
      <c r="C166" s="37" t="s">
        <v>707</v>
      </c>
      <c r="D166" s="37" t="s">
        <v>661</v>
      </c>
      <c r="E166" s="37" t="s">
        <v>393</v>
      </c>
      <c r="F166" s="37" t="s">
        <v>661</v>
      </c>
      <c r="G166" s="45">
        <v>31688104</v>
      </c>
      <c r="H166" s="37" t="s">
        <v>394</v>
      </c>
      <c r="I166" s="37">
        <v>2538</v>
      </c>
      <c r="J166" s="66">
        <v>31688104</v>
      </c>
      <c r="K166" s="37" t="s">
        <v>395</v>
      </c>
    </row>
    <row r="167" spans="2:11" x14ac:dyDescent="0.2">
      <c r="B167" s="37" t="s">
        <v>708</v>
      </c>
      <c r="C167" s="37" t="s">
        <v>709</v>
      </c>
      <c r="D167" s="37" t="s">
        <v>661</v>
      </c>
      <c r="E167" s="37" t="s">
        <v>393</v>
      </c>
      <c r="F167" s="37" t="s">
        <v>661</v>
      </c>
      <c r="G167" s="45">
        <v>33719793</v>
      </c>
      <c r="H167" s="37" t="s">
        <v>394</v>
      </c>
      <c r="I167" s="37">
        <v>2538</v>
      </c>
      <c r="J167" s="66">
        <v>33719793</v>
      </c>
      <c r="K167" s="37" t="s">
        <v>395</v>
      </c>
    </row>
    <row r="168" spans="2:11" x14ac:dyDescent="0.2">
      <c r="B168" s="37" t="s">
        <v>710</v>
      </c>
      <c r="C168" s="37" t="s">
        <v>711</v>
      </c>
      <c r="D168" s="37" t="s">
        <v>661</v>
      </c>
      <c r="E168" s="37" t="s">
        <v>393</v>
      </c>
      <c r="F168" s="37" t="s">
        <v>661</v>
      </c>
      <c r="G168" s="45">
        <v>69001200</v>
      </c>
      <c r="H168" s="37" t="s">
        <v>394</v>
      </c>
      <c r="I168" s="37">
        <v>2538</v>
      </c>
      <c r="J168" s="66">
        <v>69001200</v>
      </c>
      <c r="K168" s="37" t="s">
        <v>395</v>
      </c>
    </row>
    <row r="169" spans="2:11" x14ac:dyDescent="0.2">
      <c r="B169" s="37" t="s">
        <v>712</v>
      </c>
      <c r="C169" s="37" t="s">
        <v>713</v>
      </c>
      <c r="D169" s="37" t="s">
        <v>291</v>
      </c>
      <c r="E169" s="37" t="s">
        <v>393</v>
      </c>
      <c r="F169" s="37" t="s">
        <v>291</v>
      </c>
      <c r="G169" s="45">
        <v>65788358</v>
      </c>
      <c r="H169" s="37" t="s">
        <v>394</v>
      </c>
      <c r="I169" s="37">
        <v>2531</v>
      </c>
      <c r="J169" s="66">
        <v>65788358</v>
      </c>
      <c r="K169" s="37" t="s">
        <v>395</v>
      </c>
    </row>
    <row r="170" spans="2:11" x14ac:dyDescent="0.2">
      <c r="B170" s="37" t="s">
        <v>714</v>
      </c>
      <c r="C170" s="37" t="s">
        <v>715</v>
      </c>
      <c r="D170" s="37" t="s">
        <v>291</v>
      </c>
      <c r="E170" s="37" t="s">
        <v>393</v>
      </c>
      <c r="F170" s="37" t="s">
        <v>291</v>
      </c>
      <c r="G170" s="45">
        <v>62864779</v>
      </c>
      <c r="H170" s="37" t="s">
        <v>394</v>
      </c>
      <c r="I170" s="37">
        <v>2531</v>
      </c>
      <c r="J170" s="66">
        <v>62864779</v>
      </c>
      <c r="K170" s="37" t="s">
        <v>395</v>
      </c>
    </row>
    <row r="171" spans="2:11" x14ac:dyDescent="0.2">
      <c r="B171" s="37" t="s">
        <v>716</v>
      </c>
      <c r="C171" s="37" t="s">
        <v>717</v>
      </c>
      <c r="D171" s="37" t="s">
        <v>291</v>
      </c>
      <c r="E171" s="37" t="s">
        <v>393</v>
      </c>
      <c r="F171" s="37" t="s">
        <v>291</v>
      </c>
      <c r="G171" s="45">
        <v>64328068</v>
      </c>
      <c r="H171" s="37" t="s">
        <v>394</v>
      </c>
      <c r="I171" s="37">
        <v>2531</v>
      </c>
      <c r="J171" s="66">
        <v>64328068</v>
      </c>
      <c r="K171" s="37" t="s">
        <v>395</v>
      </c>
    </row>
    <row r="172" spans="2:11" x14ac:dyDescent="0.2">
      <c r="B172" s="37" t="s">
        <v>718</v>
      </c>
      <c r="C172" s="37" t="s">
        <v>719</v>
      </c>
      <c r="D172" s="37" t="s">
        <v>291</v>
      </c>
      <c r="E172" s="37" t="s">
        <v>393</v>
      </c>
      <c r="F172" s="37" t="s">
        <v>291</v>
      </c>
      <c r="G172" s="45">
        <v>62446413</v>
      </c>
      <c r="H172" s="37" t="s">
        <v>394</v>
      </c>
      <c r="I172" s="37">
        <v>2531</v>
      </c>
      <c r="J172" s="66">
        <v>62446413</v>
      </c>
      <c r="K172" s="37" t="s">
        <v>395</v>
      </c>
    </row>
    <row r="173" spans="2:11" x14ac:dyDescent="0.2">
      <c r="B173" s="37" t="s">
        <v>720</v>
      </c>
      <c r="C173" s="37" t="s">
        <v>721</v>
      </c>
      <c r="D173" s="37" t="s">
        <v>291</v>
      </c>
      <c r="E173" s="37" t="s">
        <v>393</v>
      </c>
      <c r="F173" s="37" t="s">
        <v>291</v>
      </c>
      <c r="G173" s="45">
        <v>66376051</v>
      </c>
      <c r="H173" s="37" t="s">
        <v>394</v>
      </c>
      <c r="I173" s="37">
        <v>2531</v>
      </c>
      <c r="J173" s="66">
        <v>66376051</v>
      </c>
      <c r="K173" s="37" t="s">
        <v>395</v>
      </c>
    </row>
    <row r="174" spans="2:11" x14ac:dyDescent="0.2">
      <c r="B174" s="37" t="s">
        <v>722</v>
      </c>
      <c r="C174" s="37" t="s">
        <v>723</v>
      </c>
      <c r="D174" s="37" t="s">
        <v>291</v>
      </c>
      <c r="E174" s="37" t="s">
        <v>393</v>
      </c>
      <c r="F174" s="37" t="s">
        <v>291</v>
      </c>
      <c r="G174" s="45">
        <v>69195221</v>
      </c>
      <c r="H174" s="37" t="s">
        <v>394</v>
      </c>
      <c r="I174" s="37">
        <v>2531</v>
      </c>
      <c r="J174" s="66">
        <v>69195221</v>
      </c>
      <c r="K174" s="37" t="s">
        <v>395</v>
      </c>
    </row>
    <row r="175" spans="2:11" x14ac:dyDescent="0.2">
      <c r="B175" s="37" t="s">
        <v>724</v>
      </c>
      <c r="C175" s="37" t="s">
        <v>725</v>
      </c>
      <c r="D175" s="37" t="s">
        <v>291</v>
      </c>
      <c r="E175" s="37" t="s">
        <v>393</v>
      </c>
      <c r="F175" s="37" t="s">
        <v>291</v>
      </c>
      <c r="G175" s="45">
        <v>66161399</v>
      </c>
      <c r="H175" s="37" t="s">
        <v>394</v>
      </c>
      <c r="I175" s="37">
        <v>2531</v>
      </c>
      <c r="J175" s="66">
        <v>66161399</v>
      </c>
      <c r="K175" s="37" t="s">
        <v>395</v>
      </c>
    </row>
    <row r="176" spans="2:11" x14ac:dyDescent="0.2">
      <c r="B176" s="37" t="s">
        <v>726</v>
      </c>
      <c r="C176" s="37" t="s">
        <v>727</v>
      </c>
      <c r="D176" s="37" t="s">
        <v>291</v>
      </c>
      <c r="E176" s="37" t="s">
        <v>393</v>
      </c>
      <c r="F176" s="37" t="s">
        <v>291</v>
      </c>
      <c r="G176" s="45">
        <v>66741689</v>
      </c>
      <c r="H176" s="37" t="s">
        <v>394</v>
      </c>
      <c r="I176" s="37">
        <v>2531</v>
      </c>
      <c r="J176" s="66">
        <v>66741689</v>
      </c>
      <c r="K176" s="37" t="s">
        <v>395</v>
      </c>
    </row>
    <row r="177" spans="2:11" x14ac:dyDescent="0.2">
      <c r="B177" s="37" t="s">
        <v>728</v>
      </c>
      <c r="C177" s="37" t="s">
        <v>729</v>
      </c>
      <c r="D177" s="37" t="s">
        <v>291</v>
      </c>
      <c r="E177" s="37" t="s">
        <v>393</v>
      </c>
      <c r="F177" s="37" t="s">
        <v>291</v>
      </c>
      <c r="G177" s="45">
        <v>63911114</v>
      </c>
      <c r="H177" s="37" t="s">
        <v>394</v>
      </c>
      <c r="I177" s="37">
        <v>2653</v>
      </c>
      <c r="J177" s="66">
        <v>63911114</v>
      </c>
      <c r="K177" s="37" t="s">
        <v>395</v>
      </c>
    </row>
    <row r="178" spans="2:11" x14ac:dyDescent="0.2">
      <c r="B178" s="37" t="s">
        <v>730</v>
      </c>
      <c r="C178" s="37" t="s">
        <v>731</v>
      </c>
      <c r="D178" s="37" t="s">
        <v>291</v>
      </c>
      <c r="E178" s="37" t="s">
        <v>393</v>
      </c>
      <c r="F178" s="37" t="s">
        <v>291</v>
      </c>
      <c r="G178" s="45">
        <v>64626206</v>
      </c>
      <c r="H178" s="37" t="s">
        <v>394</v>
      </c>
      <c r="I178" s="37">
        <v>2653</v>
      </c>
      <c r="J178" s="66">
        <v>64626206</v>
      </c>
      <c r="K178" s="37" t="s">
        <v>395</v>
      </c>
    </row>
    <row r="179" spans="2:11" x14ac:dyDescent="0.2">
      <c r="B179" s="37" t="s">
        <v>732</v>
      </c>
      <c r="C179" s="37" t="s">
        <v>733</v>
      </c>
      <c r="D179" s="37" t="s">
        <v>291</v>
      </c>
      <c r="E179" s="37" t="s">
        <v>393</v>
      </c>
      <c r="F179" s="37" t="s">
        <v>291</v>
      </c>
      <c r="G179" s="45">
        <v>64897868</v>
      </c>
      <c r="H179" s="37" t="s">
        <v>394</v>
      </c>
      <c r="I179" s="37">
        <v>2653</v>
      </c>
      <c r="J179" s="66">
        <v>64897868</v>
      </c>
      <c r="K179" s="37" t="s">
        <v>395</v>
      </c>
    </row>
    <row r="180" spans="2:11" x14ac:dyDescent="0.2">
      <c r="B180" s="37" t="s">
        <v>734</v>
      </c>
      <c r="C180" s="37" t="s">
        <v>735</v>
      </c>
      <c r="D180" s="37" t="s">
        <v>291</v>
      </c>
      <c r="E180" s="37" t="s">
        <v>393</v>
      </c>
      <c r="F180" s="37" t="s">
        <v>291</v>
      </c>
      <c r="G180" s="45">
        <v>62275387</v>
      </c>
      <c r="H180" s="37" t="s">
        <v>394</v>
      </c>
      <c r="I180" s="37">
        <v>2653</v>
      </c>
      <c r="J180" s="66">
        <v>62275387</v>
      </c>
      <c r="K180" s="37" t="s">
        <v>395</v>
      </c>
    </row>
    <row r="181" spans="2:11" x14ac:dyDescent="0.2">
      <c r="B181" s="37" t="s">
        <v>736</v>
      </c>
      <c r="C181" s="37" t="s">
        <v>737</v>
      </c>
      <c r="D181" s="37" t="s">
        <v>291</v>
      </c>
      <c r="E181" s="37" t="s">
        <v>393</v>
      </c>
      <c r="F181" s="37" t="s">
        <v>291</v>
      </c>
      <c r="G181" s="45">
        <v>68100544</v>
      </c>
      <c r="H181" s="37" t="s">
        <v>394</v>
      </c>
      <c r="I181" s="37">
        <v>2653</v>
      </c>
      <c r="J181" s="66">
        <v>68100544</v>
      </c>
      <c r="K181" s="37" t="s">
        <v>395</v>
      </c>
    </row>
    <row r="182" spans="2:11" x14ac:dyDescent="0.2">
      <c r="B182" s="37" t="s">
        <v>738</v>
      </c>
      <c r="C182" s="37" t="s">
        <v>739</v>
      </c>
      <c r="D182" s="37" t="s">
        <v>291</v>
      </c>
      <c r="E182" s="37" t="s">
        <v>393</v>
      </c>
      <c r="F182" s="37" t="s">
        <v>291</v>
      </c>
      <c r="G182" s="45">
        <v>60649293</v>
      </c>
      <c r="H182" s="37" t="s">
        <v>394</v>
      </c>
      <c r="I182" s="37">
        <v>2653</v>
      </c>
      <c r="J182" s="66">
        <v>60649293</v>
      </c>
      <c r="K182" s="37" t="s">
        <v>395</v>
      </c>
    </row>
    <row r="183" spans="2:11" x14ac:dyDescent="0.2">
      <c r="B183" s="37" t="s">
        <v>740</v>
      </c>
      <c r="C183" s="37" t="s">
        <v>741</v>
      </c>
      <c r="D183" s="37" t="s">
        <v>291</v>
      </c>
      <c r="E183" s="37" t="s">
        <v>393</v>
      </c>
      <c r="F183" s="37" t="s">
        <v>291</v>
      </c>
      <c r="G183" s="45">
        <v>64992262</v>
      </c>
      <c r="H183" s="37" t="s">
        <v>394</v>
      </c>
      <c r="I183" s="37">
        <v>2653</v>
      </c>
      <c r="J183" s="66">
        <v>64992262</v>
      </c>
      <c r="K183" s="37" t="s">
        <v>395</v>
      </c>
    </row>
    <row r="184" spans="2:11" x14ac:dyDescent="0.2">
      <c r="B184" s="37" t="s">
        <v>742</v>
      </c>
      <c r="C184" s="37" t="s">
        <v>743</v>
      </c>
      <c r="D184" s="37" t="s">
        <v>291</v>
      </c>
      <c r="E184" s="37" t="s">
        <v>393</v>
      </c>
      <c r="F184" s="37" t="s">
        <v>291</v>
      </c>
      <c r="G184" s="45">
        <v>62187917</v>
      </c>
      <c r="H184" s="37" t="s">
        <v>394</v>
      </c>
      <c r="I184" s="37">
        <v>2653</v>
      </c>
      <c r="J184" s="66">
        <v>62187917</v>
      </c>
      <c r="K184" s="37" t="s">
        <v>395</v>
      </c>
    </row>
    <row r="185" spans="2:11" x14ac:dyDescent="0.2">
      <c r="B185" s="37" t="s">
        <v>744</v>
      </c>
      <c r="C185" s="37" t="s">
        <v>745</v>
      </c>
      <c r="D185" s="37" t="s">
        <v>291</v>
      </c>
      <c r="E185" s="37" t="s">
        <v>393</v>
      </c>
      <c r="F185" s="37" t="s">
        <v>291</v>
      </c>
      <c r="G185" s="45">
        <v>61608708</v>
      </c>
      <c r="H185" s="37" t="s">
        <v>394</v>
      </c>
      <c r="I185" s="37">
        <v>2653</v>
      </c>
      <c r="J185" s="66">
        <v>61608708</v>
      </c>
      <c r="K185" s="37" t="s">
        <v>395</v>
      </c>
    </row>
    <row r="186" spans="2:11" x14ac:dyDescent="0.2">
      <c r="B186" s="37" t="s">
        <v>746</v>
      </c>
      <c r="C186" s="37" t="s">
        <v>747</v>
      </c>
      <c r="D186" s="37" t="s">
        <v>291</v>
      </c>
      <c r="E186" s="37" t="s">
        <v>393</v>
      </c>
      <c r="F186" s="37" t="s">
        <v>291</v>
      </c>
      <c r="G186" s="45">
        <v>62994334</v>
      </c>
      <c r="H186" s="37" t="s">
        <v>394</v>
      </c>
      <c r="I186" s="37">
        <v>2653</v>
      </c>
      <c r="J186" s="66">
        <v>62994334</v>
      </c>
      <c r="K186" s="37" t="s">
        <v>395</v>
      </c>
    </row>
    <row r="187" spans="2:11" x14ac:dyDescent="0.2">
      <c r="B187" s="37" t="s">
        <v>748</v>
      </c>
      <c r="C187" s="37" t="s">
        <v>749</v>
      </c>
      <c r="D187" s="37" t="s">
        <v>291</v>
      </c>
      <c r="E187" s="37" t="s">
        <v>393</v>
      </c>
      <c r="F187" s="37" t="s">
        <v>291</v>
      </c>
      <c r="G187" s="45">
        <v>61526301</v>
      </c>
      <c r="H187" s="37" t="s">
        <v>394</v>
      </c>
      <c r="I187" s="37">
        <v>2653</v>
      </c>
      <c r="J187" s="66">
        <v>61526301</v>
      </c>
      <c r="K187" s="37" t="s">
        <v>395</v>
      </c>
    </row>
    <row r="188" spans="2:11" x14ac:dyDescent="0.2">
      <c r="B188" s="37" t="s">
        <v>750</v>
      </c>
      <c r="C188" s="37" t="s">
        <v>751</v>
      </c>
      <c r="D188" s="37" t="s">
        <v>291</v>
      </c>
      <c r="E188" s="37" t="s">
        <v>393</v>
      </c>
      <c r="F188" s="37" t="s">
        <v>291</v>
      </c>
      <c r="G188" s="45">
        <v>64815606</v>
      </c>
      <c r="H188" s="37" t="s">
        <v>394</v>
      </c>
      <c r="I188" s="37">
        <v>2653</v>
      </c>
      <c r="J188" s="66">
        <v>64815606</v>
      </c>
      <c r="K188" s="37" t="s">
        <v>395</v>
      </c>
    </row>
    <row r="189" spans="2:11" x14ac:dyDescent="0.2">
      <c r="B189" s="37" t="s">
        <v>752</v>
      </c>
      <c r="C189" s="37" t="s">
        <v>753</v>
      </c>
      <c r="D189" s="37" t="s">
        <v>291</v>
      </c>
      <c r="E189" s="37" t="s">
        <v>393</v>
      </c>
      <c r="F189" s="37" t="s">
        <v>291</v>
      </c>
      <c r="G189" s="45">
        <v>64837913</v>
      </c>
      <c r="H189" s="37" t="s">
        <v>394</v>
      </c>
      <c r="I189" s="37">
        <v>2653</v>
      </c>
      <c r="J189" s="66">
        <v>64837913</v>
      </c>
      <c r="K189" s="37" t="s">
        <v>395</v>
      </c>
    </row>
    <row r="190" spans="2:11" x14ac:dyDescent="0.2">
      <c r="B190" s="37" t="s">
        <v>754</v>
      </c>
      <c r="C190" s="37" t="s">
        <v>755</v>
      </c>
      <c r="D190" s="37" t="s">
        <v>291</v>
      </c>
      <c r="E190" s="37" t="s">
        <v>393</v>
      </c>
      <c r="F190" s="37" t="s">
        <v>291</v>
      </c>
      <c r="G190" s="45">
        <v>61143709</v>
      </c>
      <c r="H190" s="37" t="s">
        <v>394</v>
      </c>
      <c r="I190" s="37">
        <v>2653</v>
      </c>
      <c r="J190" s="66">
        <v>61143709</v>
      </c>
      <c r="K190" s="37" t="s">
        <v>395</v>
      </c>
    </row>
    <row r="191" spans="2:11" x14ac:dyDescent="0.2">
      <c r="B191" s="37" t="s">
        <v>756</v>
      </c>
      <c r="C191" s="37" t="s">
        <v>757</v>
      </c>
      <c r="D191" s="37" t="s">
        <v>291</v>
      </c>
      <c r="E191" s="37" t="s">
        <v>393</v>
      </c>
      <c r="F191" s="37" t="s">
        <v>291</v>
      </c>
      <c r="G191" s="45">
        <v>65675639</v>
      </c>
      <c r="H191" s="37" t="s">
        <v>394</v>
      </c>
      <c r="I191" s="37">
        <v>2653</v>
      </c>
      <c r="J191" s="66">
        <v>65675639</v>
      </c>
      <c r="K191" s="37" t="s">
        <v>395</v>
      </c>
    </row>
    <row r="192" spans="2:11" x14ac:dyDescent="0.2">
      <c r="B192" s="37" t="s">
        <v>758</v>
      </c>
      <c r="C192" s="37" t="s">
        <v>759</v>
      </c>
      <c r="D192" s="37" t="s">
        <v>291</v>
      </c>
      <c r="E192" s="37" t="s">
        <v>393</v>
      </c>
      <c r="F192" s="37" t="s">
        <v>291</v>
      </c>
      <c r="G192" s="45">
        <v>60800707</v>
      </c>
      <c r="H192" s="37" t="s">
        <v>394</v>
      </c>
      <c r="I192" s="37">
        <v>2653</v>
      </c>
      <c r="J192" s="66">
        <v>60800707</v>
      </c>
      <c r="K192" s="37" t="s">
        <v>395</v>
      </c>
    </row>
    <row r="193" spans="2:11" x14ac:dyDescent="0.2">
      <c r="B193" s="37" t="s">
        <v>760</v>
      </c>
      <c r="C193" s="37" t="s">
        <v>761</v>
      </c>
      <c r="D193" s="37" t="s">
        <v>661</v>
      </c>
      <c r="E193" s="37" t="s">
        <v>393</v>
      </c>
      <c r="F193" s="37" t="s">
        <v>661</v>
      </c>
      <c r="G193" s="45">
        <v>56504120</v>
      </c>
      <c r="H193" s="37" t="s">
        <v>394</v>
      </c>
      <c r="I193" s="37">
        <v>2654</v>
      </c>
      <c r="J193" s="66">
        <v>56504120</v>
      </c>
      <c r="K193" s="37" t="s">
        <v>395</v>
      </c>
    </row>
    <row r="194" spans="2:11" x14ac:dyDescent="0.2">
      <c r="B194" s="37" t="s">
        <v>762</v>
      </c>
      <c r="C194" s="37" t="s">
        <v>763</v>
      </c>
      <c r="D194" s="37" t="s">
        <v>661</v>
      </c>
      <c r="E194" s="37" t="s">
        <v>393</v>
      </c>
      <c r="F194" s="37" t="s">
        <v>661</v>
      </c>
      <c r="G194" s="45">
        <v>56021292</v>
      </c>
      <c r="H194" s="37" t="s">
        <v>394</v>
      </c>
      <c r="I194" s="37">
        <v>2654</v>
      </c>
      <c r="J194" s="66">
        <v>56021292</v>
      </c>
      <c r="K194" s="37" t="s">
        <v>395</v>
      </c>
    </row>
    <row r="195" spans="2:11" x14ac:dyDescent="0.2">
      <c r="B195" s="37" t="s">
        <v>764</v>
      </c>
      <c r="C195" s="37" t="s">
        <v>765</v>
      </c>
      <c r="D195" s="37" t="s">
        <v>661</v>
      </c>
      <c r="E195" s="37" t="s">
        <v>393</v>
      </c>
      <c r="F195" s="37" t="s">
        <v>661</v>
      </c>
      <c r="G195" s="45">
        <v>69480585</v>
      </c>
      <c r="H195" s="37" t="s">
        <v>394</v>
      </c>
      <c r="I195" s="37">
        <v>2654</v>
      </c>
      <c r="J195" s="66">
        <v>69480585</v>
      </c>
      <c r="K195" s="37" t="s">
        <v>395</v>
      </c>
    </row>
    <row r="196" spans="2:11" x14ac:dyDescent="0.2">
      <c r="B196" s="37" t="s">
        <v>766</v>
      </c>
      <c r="C196" s="37" t="s">
        <v>767</v>
      </c>
      <c r="D196" s="37" t="s">
        <v>661</v>
      </c>
      <c r="E196" s="37" t="s">
        <v>393</v>
      </c>
      <c r="F196" s="37" t="s">
        <v>661</v>
      </c>
      <c r="G196" s="45">
        <v>68541820</v>
      </c>
      <c r="H196" s="37" t="s">
        <v>394</v>
      </c>
      <c r="I196" s="37">
        <v>2654</v>
      </c>
      <c r="J196" s="66">
        <v>68541820</v>
      </c>
      <c r="K196" s="37" t="s">
        <v>395</v>
      </c>
    </row>
    <row r="197" spans="2:11" x14ac:dyDescent="0.2">
      <c r="B197" s="37" t="s">
        <v>768</v>
      </c>
      <c r="C197" s="37" t="s">
        <v>769</v>
      </c>
      <c r="D197" s="37" t="s">
        <v>661</v>
      </c>
      <c r="E197" s="37" t="s">
        <v>393</v>
      </c>
      <c r="F197" s="37" t="s">
        <v>661</v>
      </c>
      <c r="G197" s="45">
        <v>69209064</v>
      </c>
      <c r="H197" s="37" t="s">
        <v>394</v>
      </c>
      <c r="I197" s="37">
        <v>2654</v>
      </c>
      <c r="J197" s="66">
        <v>69209064</v>
      </c>
      <c r="K197" s="37" t="s">
        <v>395</v>
      </c>
    </row>
    <row r="198" spans="2:11" x14ac:dyDescent="0.2">
      <c r="B198" s="37" t="s">
        <v>770</v>
      </c>
      <c r="C198" s="37" t="s">
        <v>771</v>
      </c>
      <c r="D198" s="37" t="s">
        <v>661</v>
      </c>
      <c r="E198" s="37" t="s">
        <v>393</v>
      </c>
      <c r="F198" s="37" t="s">
        <v>661</v>
      </c>
      <c r="G198" s="45">
        <v>57320860</v>
      </c>
      <c r="H198" s="37" t="s">
        <v>394</v>
      </c>
      <c r="I198" s="37">
        <v>1013</v>
      </c>
      <c r="J198" s="66">
        <v>57320860</v>
      </c>
      <c r="K198" s="37" t="s">
        <v>395</v>
      </c>
    </row>
    <row r="199" spans="2:11" x14ac:dyDescent="0.2">
      <c r="B199" s="37" t="s">
        <v>772</v>
      </c>
      <c r="C199" s="37" t="s">
        <v>773</v>
      </c>
      <c r="D199" s="37" t="s">
        <v>661</v>
      </c>
      <c r="E199" s="37" t="s">
        <v>393</v>
      </c>
      <c r="F199" s="37" t="s">
        <v>661</v>
      </c>
      <c r="G199" s="45">
        <v>56850910</v>
      </c>
      <c r="H199" s="37" t="s">
        <v>394</v>
      </c>
      <c r="I199" s="37">
        <v>1013</v>
      </c>
      <c r="J199" s="66">
        <v>56850910</v>
      </c>
      <c r="K199" s="37" t="s">
        <v>395</v>
      </c>
    </row>
    <row r="200" spans="2:11" x14ac:dyDescent="0.2">
      <c r="B200" s="37" t="s">
        <v>774</v>
      </c>
      <c r="C200" s="37" t="s">
        <v>775</v>
      </c>
      <c r="D200" s="37" t="s">
        <v>776</v>
      </c>
      <c r="E200" s="37" t="s">
        <v>393</v>
      </c>
      <c r="F200" s="37" t="s">
        <v>776</v>
      </c>
      <c r="G200" s="45">
        <v>74816090</v>
      </c>
      <c r="H200" s="37" t="s">
        <v>394</v>
      </c>
      <c r="I200" s="37">
        <v>1342</v>
      </c>
      <c r="J200" s="66">
        <v>74816090</v>
      </c>
      <c r="K200" s="37" t="s">
        <v>395</v>
      </c>
    </row>
    <row r="201" spans="2:11" x14ac:dyDescent="0.2">
      <c r="B201" s="37" t="s">
        <v>777</v>
      </c>
      <c r="C201" s="37" t="s">
        <v>778</v>
      </c>
      <c r="D201" s="37" t="s">
        <v>776</v>
      </c>
      <c r="E201" s="37" t="s">
        <v>393</v>
      </c>
      <c r="F201" s="37" t="s">
        <v>776</v>
      </c>
      <c r="G201" s="45">
        <v>73625109</v>
      </c>
      <c r="H201" s="37" t="s">
        <v>394</v>
      </c>
      <c r="I201" s="37">
        <v>1342</v>
      </c>
      <c r="J201" s="66">
        <v>73625109</v>
      </c>
      <c r="K201" s="37" t="s">
        <v>395</v>
      </c>
    </row>
    <row r="202" spans="2:11" x14ac:dyDescent="0.2">
      <c r="B202" s="37" t="s">
        <v>779</v>
      </c>
      <c r="C202" s="37" t="s">
        <v>780</v>
      </c>
      <c r="D202" s="37" t="s">
        <v>98</v>
      </c>
      <c r="E202" s="37" t="s">
        <v>393</v>
      </c>
      <c r="F202" s="37" t="s">
        <v>98</v>
      </c>
      <c r="G202" s="45">
        <v>74998548</v>
      </c>
      <c r="H202" s="37" t="s">
        <v>394</v>
      </c>
      <c r="I202" s="37">
        <v>1973</v>
      </c>
      <c r="J202" s="66">
        <v>74998548</v>
      </c>
      <c r="K202" s="37" t="s">
        <v>395</v>
      </c>
    </row>
    <row r="203" spans="2:11" x14ac:dyDescent="0.2">
      <c r="B203" s="37" t="s">
        <v>781</v>
      </c>
      <c r="C203" s="37" t="s">
        <v>782</v>
      </c>
      <c r="D203" s="37" t="s">
        <v>783</v>
      </c>
      <c r="E203" s="37" t="s">
        <v>393</v>
      </c>
      <c r="F203" s="37" t="s">
        <v>783</v>
      </c>
      <c r="G203" s="45">
        <v>72765992</v>
      </c>
      <c r="H203" s="37" t="s">
        <v>394</v>
      </c>
      <c r="I203" s="37">
        <v>1972</v>
      </c>
      <c r="J203" s="66">
        <v>72765992</v>
      </c>
      <c r="K203" s="37" t="s">
        <v>395</v>
      </c>
    </row>
    <row r="204" spans="2:11" x14ac:dyDescent="0.2">
      <c r="B204" s="37" t="s">
        <v>784</v>
      </c>
      <c r="C204" s="37" t="s">
        <v>785</v>
      </c>
      <c r="D204" s="37" t="s">
        <v>783</v>
      </c>
      <c r="E204" s="37" t="s">
        <v>393</v>
      </c>
      <c r="F204" s="37" t="s">
        <v>783</v>
      </c>
      <c r="G204" s="45">
        <v>74999990</v>
      </c>
      <c r="H204" s="37" t="s">
        <v>394</v>
      </c>
      <c r="I204" s="37">
        <v>1972</v>
      </c>
      <c r="J204" s="66">
        <v>74999990</v>
      </c>
      <c r="K204" s="37" t="s">
        <v>395</v>
      </c>
    </row>
    <row r="205" spans="2:11" x14ac:dyDescent="0.2">
      <c r="B205" s="37" t="s">
        <v>786</v>
      </c>
      <c r="C205" s="37" t="s">
        <v>787</v>
      </c>
      <c r="D205" s="37" t="s">
        <v>398</v>
      </c>
      <c r="E205" s="37" t="s">
        <v>393</v>
      </c>
      <c r="F205" s="37" t="s">
        <v>398</v>
      </c>
      <c r="G205" s="45">
        <v>74999806</v>
      </c>
      <c r="H205" s="37" t="s">
        <v>394</v>
      </c>
      <c r="I205" s="37">
        <v>2107</v>
      </c>
      <c r="J205" s="66">
        <v>74999806</v>
      </c>
      <c r="K205" s="37" t="s">
        <v>395</v>
      </c>
    </row>
    <row r="206" spans="2:11" x14ac:dyDescent="0.2">
      <c r="B206" s="37" t="s">
        <v>788</v>
      </c>
      <c r="C206" s="37" t="s">
        <v>789</v>
      </c>
      <c r="D206" s="37" t="s">
        <v>457</v>
      </c>
      <c r="E206" s="37" t="s">
        <v>393</v>
      </c>
      <c r="F206" s="37" t="s">
        <v>457</v>
      </c>
      <c r="G206" s="45">
        <v>74999185</v>
      </c>
      <c r="H206" s="37" t="s">
        <v>394</v>
      </c>
      <c r="I206" s="37">
        <v>1974</v>
      </c>
      <c r="J206" s="66">
        <v>74999185</v>
      </c>
      <c r="K206" s="37" t="s">
        <v>395</v>
      </c>
    </row>
    <row r="207" spans="2:11" x14ac:dyDescent="0.2">
      <c r="B207" s="37" t="s">
        <v>790</v>
      </c>
      <c r="C207" s="37" t="s">
        <v>791</v>
      </c>
      <c r="D207" s="37" t="s">
        <v>457</v>
      </c>
      <c r="E207" s="37" t="s">
        <v>393</v>
      </c>
      <c r="F207" s="37" t="s">
        <v>457</v>
      </c>
      <c r="G207" s="45">
        <v>68741269</v>
      </c>
      <c r="H207" s="37" t="s">
        <v>394</v>
      </c>
      <c r="I207" s="37">
        <v>1974</v>
      </c>
      <c r="J207" s="66">
        <v>68741269</v>
      </c>
      <c r="K207" s="37" t="s">
        <v>395</v>
      </c>
    </row>
    <row r="208" spans="2:11" x14ac:dyDescent="0.2">
      <c r="B208" s="37" t="s">
        <v>792</v>
      </c>
      <c r="C208" s="37" t="s">
        <v>793</v>
      </c>
      <c r="D208" s="37" t="s">
        <v>794</v>
      </c>
      <c r="E208" s="37" t="s">
        <v>393</v>
      </c>
      <c r="F208" s="37" t="s">
        <v>794</v>
      </c>
      <c r="G208" s="45">
        <v>74999999</v>
      </c>
      <c r="H208" s="37" t="s">
        <v>394</v>
      </c>
      <c r="I208" s="37">
        <v>2112</v>
      </c>
      <c r="J208" s="66">
        <v>74999999</v>
      </c>
      <c r="K208" s="37" t="s">
        <v>395</v>
      </c>
    </row>
    <row r="209" spans="2:11" x14ac:dyDescent="0.2">
      <c r="B209" s="37" t="s">
        <v>795</v>
      </c>
      <c r="C209" s="37" t="s">
        <v>796</v>
      </c>
      <c r="D209" s="37" t="s">
        <v>797</v>
      </c>
      <c r="E209" s="37" t="s">
        <v>393</v>
      </c>
      <c r="F209" s="37" t="s">
        <v>797</v>
      </c>
      <c r="G209" s="45">
        <v>72110612</v>
      </c>
      <c r="H209" s="37" t="s">
        <v>394</v>
      </c>
      <c r="I209" s="37">
        <v>2111</v>
      </c>
      <c r="J209" s="66">
        <v>72110612</v>
      </c>
      <c r="K209" s="37" t="s">
        <v>395</v>
      </c>
    </row>
    <row r="210" spans="2:11" x14ac:dyDescent="0.2">
      <c r="B210" s="37" t="s">
        <v>798</v>
      </c>
      <c r="C210" s="37" t="s">
        <v>799</v>
      </c>
      <c r="D210" s="37" t="s">
        <v>83</v>
      </c>
      <c r="E210" s="37" t="s">
        <v>393</v>
      </c>
      <c r="F210" s="37" t="s">
        <v>83</v>
      </c>
      <c r="G210" s="45">
        <v>74999001</v>
      </c>
      <c r="H210" s="37" t="s">
        <v>394</v>
      </c>
      <c r="I210" s="37">
        <v>2113</v>
      </c>
      <c r="J210" s="66">
        <v>74999001</v>
      </c>
      <c r="K210" s="37" t="s">
        <v>395</v>
      </c>
    </row>
    <row r="211" spans="2:11" x14ac:dyDescent="0.2">
      <c r="B211" s="37" t="s">
        <v>800</v>
      </c>
      <c r="C211" s="37" t="s">
        <v>801</v>
      </c>
      <c r="D211" s="37" t="s">
        <v>84</v>
      </c>
      <c r="E211" s="37" t="s">
        <v>393</v>
      </c>
      <c r="F211" s="37" t="s">
        <v>84</v>
      </c>
      <c r="G211" s="45">
        <v>74999019</v>
      </c>
      <c r="H211" s="37" t="s">
        <v>394</v>
      </c>
      <c r="I211" s="37">
        <v>1977</v>
      </c>
      <c r="J211" s="66">
        <v>74999019</v>
      </c>
      <c r="K211" s="37" t="s">
        <v>395</v>
      </c>
    </row>
    <row r="212" spans="2:11" x14ac:dyDescent="0.2">
      <c r="B212" s="37" t="s">
        <v>802</v>
      </c>
      <c r="C212" s="37" t="s">
        <v>803</v>
      </c>
      <c r="D212" s="37" t="s">
        <v>60</v>
      </c>
      <c r="E212" s="37" t="s">
        <v>393</v>
      </c>
      <c r="F212" s="37" t="s">
        <v>60</v>
      </c>
      <c r="G212" s="45">
        <v>74990587</v>
      </c>
      <c r="H212" s="37" t="s">
        <v>394</v>
      </c>
      <c r="I212" s="37">
        <v>2109</v>
      </c>
      <c r="J212" s="66">
        <v>74990587</v>
      </c>
      <c r="K212" s="37" t="s">
        <v>395</v>
      </c>
    </row>
    <row r="213" spans="2:11" x14ac:dyDescent="0.2">
      <c r="B213" s="37" t="s">
        <v>804</v>
      </c>
      <c r="C213" s="37" t="s">
        <v>805</v>
      </c>
      <c r="D213" s="37" t="s">
        <v>806</v>
      </c>
      <c r="E213" s="37" t="s">
        <v>393</v>
      </c>
      <c r="F213" s="37" t="s">
        <v>806</v>
      </c>
      <c r="G213" s="45">
        <v>74999999</v>
      </c>
      <c r="H213" s="37" t="s">
        <v>394</v>
      </c>
      <c r="I213" s="37">
        <v>2123</v>
      </c>
      <c r="J213" s="66">
        <v>74999999</v>
      </c>
      <c r="K213" s="37" t="s">
        <v>395</v>
      </c>
    </row>
    <row r="214" spans="2:11" x14ac:dyDescent="0.2">
      <c r="B214" s="37" t="s">
        <v>807</v>
      </c>
      <c r="C214" s="37" t="s">
        <v>808</v>
      </c>
      <c r="D214" s="37" t="s">
        <v>809</v>
      </c>
      <c r="E214" s="37" t="s">
        <v>393</v>
      </c>
      <c r="F214" s="37" t="s">
        <v>809</v>
      </c>
      <c r="G214" s="45">
        <v>74926252</v>
      </c>
      <c r="H214" s="37" t="s">
        <v>394</v>
      </c>
      <c r="I214" s="37">
        <v>2114</v>
      </c>
      <c r="J214" s="66">
        <v>74926252</v>
      </c>
      <c r="K214" s="37" t="s">
        <v>395</v>
      </c>
    </row>
    <row r="215" spans="2:11" x14ac:dyDescent="0.2">
      <c r="B215" s="37" t="s">
        <v>810</v>
      </c>
      <c r="C215" s="37" t="s">
        <v>811</v>
      </c>
      <c r="D215" s="37" t="s">
        <v>783</v>
      </c>
      <c r="E215" s="37" t="s">
        <v>393</v>
      </c>
      <c r="F215" s="37" t="s">
        <v>783</v>
      </c>
      <c r="G215" s="45">
        <v>74800000</v>
      </c>
      <c r="H215" s="37" t="s">
        <v>394</v>
      </c>
      <c r="I215" s="37">
        <v>2108</v>
      </c>
      <c r="J215" s="66">
        <v>74800000</v>
      </c>
      <c r="K215" s="37" t="s">
        <v>395</v>
      </c>
    </row>
    <row r="216" spans="2:11" x14ac:dyDescent="0.2">
      <c r="B216" s="37" t="s">
        <v>812</v>
      </c>
      <c r="C216" s="37" t="s">
        <v>813</v>
      </c>
      <c r="D216" s="37" t="s">
        <v>379</v>
      </c>
      <c r="E216" s="37" t="s">
        <v>393</v>
      </c>
      <c r="F216" s="37" t="s">
        <v>379</v>
      </c>
      <c r="G216" s="45">
        <v>189616749</v>
      </c>
      <c r="H216" s="37" t="s">
        <v>394</v>
      </c>
      <c r="I216" s="37">
        <v>1978</v>
      </c>
      <c r="J216" s="66">
        <v>189616749</v>
      </c>
      <c r="K216" s="37" t="s">
        <v>395</v>
      </c>
    </row>
    <row r="217" spans="2:11" x14ac:dyDescent="0.2">
      <c r="B217" s="37" t="s">
        <v>814</v>
      </c>
      <c r="C217" s="37" t="s">
        <v>815</v>
      </c>
      <c r="D217" s="37" t="s">
        <v>816</v>
      </c>
      <c r="E217" s="37" t="s">
        <v>393</v>
      </c>
      <c r="F217" s="37" t="s">
        <v>816</v>
      </c>
      <c r="G217" s="45">
        <v>74993175</v>
      </c>
      <c r="H217" s="37" t="s">
        <v>394</v>
      </c>
      <c r="I217" s="37">
        <v>2116</v>
      </c>
      <c r="J217" s="66">
        <v>74993175</v>
      </c>
      <c r="K217" s="37" t="s">
        <v>395</v>
      </c>
    </row>
    <row r="218" spans="2:11" x14ac:dyDescent="0.2">
      <c r="B218" s="37" t="s">
        <v>817</v>
      </c>
      <c r="C218" s="37" t="s">
        <v>818</v>
      </c>
      <c r="D218" s="37" t="s">
        <v>819</v>
      </c>
      <c r="E218" s="37" t="s">
        <v>393</v>
      </c>
      <c r="F218" s="37" t="s">
        <v>819</v>
      </c>
      <c r="G218" s="45">
        <v>74999999</v>
      </c>
      <c r="H218" s="37" t="s">
        <v>394</v>
      </c>
      <c r="I218" s="37">
        <v>2115</v>
      </c>
      <c r="J218" s="66">
        <v>74999999</v>
      </c>
      <c r="K218" s="37" t="s">
        <v>395</v>
      </c>
    </row>
    <row r="219" spans="2:11" x14ac:dyDescent="0.2">
      <c r="B219" s="37" t="s">
        <v>820</v>
      </c>
      <c r="C219" s="37" t="s">
        <v>821</v>
      </c>
      <c r="D219" s="37" t="s">
        <v>822</v>
      </c>
      <c r="E219" s="37" t="s">
        <v>393</v>
      </c>
      <c r="F219" s="37" t="s">
        <v>822</v>
      </c>
      <c r="G219" s="45">
        <v>74999467</v>
      </c>
      <c r="H219" s="37" t="s">
        <v>394</v>
      </c>
      <c r="I219" s="37">
        <v>2121</v>
      </c>
      <c r="J219" s="66">
        <v>74999467</v>
      </c>
      <c r="K219" s="37" t="s">
        <v>395</v>
      </c>
    </row>
    <row r="220" spans="2:11" x14ac:dyDescent="0.2">
      <c r="B220" s="37" t="s">
        <v>823</v>
      </c>
      <c r="C220" s="37" t="s">
        <v>824</v>
      </c>
      <c r="D220" s="37" t="s">
        <v>825</v>
      </c>
      <c r="E220" s="37" t="s">
        <v>393</v>
      </c>
      <c r="F220" s="37" t="s">
        <v>825</v>
      </c>
      <c r="G220" s="45">
        <v>68070693</v>
      </c>
      <c r="H220" s="37" t="s">
        <v>394</v>
      </c>
      <c r="I220" s="37">
        <v>2128</v>
      </c>
      <c r="J220" s="66">
        <v>68070693</v>
      </c>
      <c r="K220" s="37" t="s">
        <v>395</v>
      </c>
    </row>
    <row r="221" spans="2:11" x14ac:dyDescent="0.2">
      <c r="B221" s="37" t="s">
        <v>826</v>
      </c>
      <c r="C221" s="37" t="s">
        <v>827</v>
      </c>
      <c r="D221" s="37" t="s">
        <v>828</v>
      </c>
      <c r="E221" s="37" t="s">
        <v>393</v>
      </c>
      <c r="F221" s="37" t="s">
        <v>828</v>
      </c>
      <c r="G221" s="45">
        <v>67638341</v>
      </c>
      <c r="H221" s="37" t="s">
        <v>394</v>
      </c>
      <c r="I221" s="37">
        <v>2141</v>
      </c>
      <c r="J221" s="66">
        <v>67638341</v>
      </c>
      <c r="K221" s="37" t="s">
        <v>395</v>
      </c>
    </row>
    <row r="222" spans="2:11" x14ac:dyDescent="0.2">
      <c r="B222" s="37" t="s">
        <v>829</v>
      </c>
      <c r="C222" s="37" t="s">
        <v>830</v>
      </c>
      <c r="D222" s="37" t="s">
        <v>776</v>
      </c>
      <c r="E222" s="37" t="s">
        <v>393</v>
      </c>
      <c r="F222" s="37" t="s">
        <v>776</v>
      </c>
      <c r="G222" s="45">
        <v>67402520</v>
      </c>
      <c r="H222" s="37" t="s">
        <v>394</v>
      </c>
      <c r="I222" s="37">
        <v>2124</v>
      </c>
      <c r="J222" s="66">
        <v>67402520</v>
      </c>
      <c r="K222" s="37" t="s">
        <v>395</v>
      </c>
    </row>
    <row r="223" spans="2:11" x14ac:dyDescent="0.2">
      <c r="B223" s="37" t="s">
        <v>831</v>
      </c>
      <c r="C223" s="37" t="s">
        <v>832</v>
      </c>
      <c r="D223" s="37" t="s">
        <v>833</v>
      </c>
      <c r="E223" s="37" t="s">
        <v>393</v>
      </c>
      <c r="F223" s="37" t="s">
        <v>833</v>
      </c>
      <c r="G223" s="45">
        <v>74999999</v>
      </c>
      <c r="H223" s="37" t="s">
        <v>394</v>
      </c>
      <c r="I223" s="37">
        <v>2394</v>
      </c>
      <c r="J223" s="66">
        <v>74999999</v>
      </c>
      <c r="K223" s="37" t="s">
        <v>395</v>
      </c>
    </row>
    <row r="224" spans="2:11" x14ac:dyDescent="0.2">
      <c r="B224" s="37" t="s">
        <v>834</v>
      </c>
      <c r="C224" s="37" t="s">
        <v>835</v>
      </c>
      <c r="D224" s="37" t="s">
        <v>418</v>
      </c>
      <c r="E224" s="37" t="s">
        <v>393</v>
      </c>
      <c r="F224" s="37" t="s">
        <v>418</v>
      </c>
      <c r="G224" s="45">
        <v>74999999</v>
      </c>
      <c r="H224" s="37" t="s">
        <v>394</v>
      </c>
      <c r="I224" s="37">
        <v>2389</v>
      </c>
      <c r="J224" s="66">
        <v>74999999</v>
      </c>
      <c r="K224" s="37" t="s">
        <v>395</v>
      </c>
    </row>
    <row r="225" spans="2:11" x14ac:dyDescent="0.2">
      <c r="B225" s="37" t="s">
        <v>836</v>
      </c>
      <c r="C225" s="37" t="s">
        <v>837</v>
      </c>
      <c r="D225" s="37" t="s">
        <v>460</v>
      </c>
      <c r="E225" s="37" t="s">
        <v>393</v>
      </c>
      <c r="F225" s="37" t="s">
        <v>460</v>
      </c>
      <c r="G225" s="45">
        <v>70985062</v>
      </c>
      <c r="H225" s="37" t="s">
        <v>394</v>
      </c>
      <c r="I225" s="37">
        <v>2396</v>
      </c>
      <c r="J225" s="66">
        <v>70985062</v>
      </c>
      <c r="K225" s="37" t="s">
        <v>395</v>
      </c>
    </row>
    <row r="226" spans="2:11" x14ac:dyDescent="0.2">
      <c r="B226" s="37" t="s">
        <v>838</v>
      </c>
      <c r="C226" s="37" t="s">
        <v>839</v>
      </c>
      <c r="D226" s="37" t="s">
        <v>840</v>
      </c>
      <c r="E226" s="37" t="s">
        <v>393</v>
      </c>
      <c r="F226" s="37" t="s">
        <v>840</v>
      </c>
      <c r="G226" s="45">
        <v>74990038</v>
      </c>
      <c r="H226" s="37" t="s">
        <v>394</v>
      </c>
      <c r="I226" s="37">
        <v>2390</v>
      </c>
      <c r="J226" s="66">
        <v>74990038</v>
      </c>
      <c r="K226" s="37" t="s">
        <v>395</v>
      </c>
    </row>
    <row r="227" spans="2:11" x14ac:dyDescent="0.2">
      <c r="B227" s="37" t="s">
        <v>841</v>
      </c>
      <c r="C227" s="37" t="s">
        <v>842</v>
      </c>
      <c r="D227" s="37" t="s">
        <v>843</v>
      </c>
      <c r="E227" s="37" t="s">
        <v>393</v>
      </c>
      <c r="F227" s="37" t="s">
        <v>843</v>
      </c>
      <c r="G227" s="45">
        <v>74900313</v>
      </c>
      <c r="H227" s="37" t="s">
        <v>394</v>
      </c>
      <c r="I227" s="37">
        <v>2391</v>
      </c>
      <c r="J227" s="66">
        <v>74900313</v>
      </c>
      <c r="K227" s="37" t="s">
        <v>395</v>
      </c>
    </row>
    <row r="228" spans="2:11" x14ac:dyDescent="0.2">
      <c r="B228" s="37" t="s">
        <v>844</v>
      </c>
      <c r="C228" s="37" t="s">
        <v>845</v>
      </c>
      <c r="D228" s="37" t="s">
        <v>846</v>
      </c>
      <c r="E228" s="37" t="s">
        <v>393</v>
      </c>
      <c r="F228" s="37" t="s">
        <v>846</v>
      </c>
      <c r="G228" s="45">
        <v>44429303</v>
      </c>
      <c r="H228" s="37" t="s">
        <v>394</v>
      </c>
      <c r="I228" s="37">
        <v>6440</v>
      </c>
      <c r="J228" s="66">
        <v>16321918</v>
      </c>
      <c r="K228" s="37" t="s">
        <v>395</v>
      </c>
    </row>
    <row r="229" spans="2:11" x14ac:dyDescent="0.2">
      <c r="B229" s="37" t="s">
        <v>847</v>
      </c>
      <c r="C229" s="37" t="s">
        <v>848</v>
      </c>
      <c r="D229" s="37" t="s">
        <v>849</v>
      </c>
      <c r="E229" s="37" t="s">
        <v>393</v>
      </c>
      <c r="F229" s="37" t="s">
        <v>849</v>
      </c>
      <c r="G229" s="45">
        <v>46634193</v>
      </c>
      <c r="H229" s="37" t="s">
        <v>394</v>
      </c>
      <c r="I229" s="37">
        <v>6437</v>
      </c>
      <c r="J229" s="66">
        <v>0</v>
      </c>
      <c r="K229" s="37" t="s">
        <v>395</v>
      </c>
    </row>
    <row r="230" spans="2:11" x14ac:dyDescent="0.2">
      <c r="B230" s="37" t="s">
        <v>850</v>
      </c>
      <c r="C230" s="37" t="s">
        <v>851</v>
      </c>
      <c r="D230" s="37" t="s">
        <v>852</v>
      </c>
      <c r="E230" s="37" t="s">
        <v>393</v>
      </c>
      <c r="F230" s="37" t="s">
        <v>852</v>
      </c>
      <c r="G230" s="45">
        <v>59999990</v>
      </c>
      <c r="H230" s="37" t="s">
        <v>394</v>
      </c>
      <c r="I230" s="37">
        <v>6423</v>
      </c>
      <c r="J230" s="66">
        <v>0</v>
      </c>
      <c r="K230" s="37" t="s">
        <v>395</v>
      </c>
    </row>
    <row r="231" spans="2:11" x14ac:dyDescent="0.2">
      <c r="B231" s="37" t="s">
        <v>853</v>
      </c>
      <c r="C231" s="37" t="s">
        <v>854</v>
      </c>
      <c r="D231" s="37" t="s">
        <v>852</v>
      </c>
      <c r="E231" s="37" t="s">
        <v>393</v>
      </c>
      <c r="F231" s="37" t="s">
        <v>852</v>
      </c>
      <c r="G231" s="45">
        <v>59999990</v>
      </c>
      <c r="H231" s="37" t="s">
        <v>394</v>
      </c>
      <c r="I231" s="37">
        <v>6423</v>
      </c>
      <c r="J231" s="66">
        <v>23751311</v>
      </c>
      <c r="K231" s="37" t="s">
        <v>395</v>
      </c>
    </row>
    <row r="232" spans="2:11" x14ac:dyDescent="0.2">
      <c r="B232" s="37" t="s">
        <v>855</v>
      </c>
      <c r="C232" s="37" t="s">
        <v>856</v>
      </c>
      <c r="D232" s="37" t="s">
        <v>373</v>
      </c>
      <c r="E232" s="37" t="s">
        <v>393</v>
      </c>
      <c r="F232" s="37" t="s">
        <v>373</v>
      </c>
      <c r="G232" s="45">
        <v>45424680</v>
      </c>
      <c r="H232" s="37" t="s">
        <v>394</v>
      </c>
      <c r="I232" s="37">
        <v>6432</v>
      </c>
      <c r="J232" s="66">
        <v>0</v>
      </c>
      <c r="K232" s="37" t="s">
        <v>395</v>
      </c>
    </row>
    <row r="233" spans="2:11" x14ac:dyDescent="0.2">
      <c r="B233" s="37" t="s">
        <v>857</v>
      </c>
      <c r="C233" s="37" t="s">
        <v>858</v>
      </c>
      <c r="D233" s="37" t="s">
        <v>373</v>
      </c>
      <c r="E233" s="37" t="s">
        <v>393</v>
      </c>
      <c r="F233" s="37" t="s">
        <v>373</v>
      </c>
      <c r="G233" s="45">
        <v>52137916</v>
      </c>
      <c r="H233" s="37" t="s">
        <v>394</v>
      </c>
      <c r="I233" s="37">
        <v>6432</v>
      </c>
      <c r="J233" s="66">
        <v>0</v>
      </c>
      <c r="K233" s="37" t="s">
        <v>395</v>
      </c>
    </row>
    <row r="234" spans="2:11" x14ac:dyDescent="0.2">
      <c r="B234" s="37" t="s">
        <v>859</v>
      </c>
      <c r="C234" s="37" t="s">
        <v>860</v>
      </c>
      <c r="D234" s="37" t="s">
        <v>415</v>
      </c>
      <c r="E234" s="37" t="s">
        <v>393</v>
      </c>
      <c r="F234" s="37" t="s">
        <v>415</v>
      </c>
      <c r="G234" s="45">
        <v>59970250</v>
      </c>
      <c r="H234" s="37" t="s">
        <v>394</v>
      </c>
      <c r="I234" s="37">
        <v>6426</v>
      </c>
      <c r="J234" s="66">
        <v>0</v>
      </c>
      <c r="K234" s="37" t="s">
        <v>395</v>
      </c>
    </row>
    <row r="235" spans="2:11" x14ac:dyDescent="0.2">
      <c r="B235" s="37" t="s">
        <v>861</v>
      </c>
      <c r="C235" s="37" t="s">
        <v>862</v>
      </c>
      <c r="D235" s="37" t="s">
        <v>863</v>
      </c>
      <c r="E235" s="37" t="s">
        <v>393</v>
      </c>
      <c r="F235" s="37" t="s">
        <v>863</v>
      </c>
      <c r="G235" s="45">
        <v>40937911</v>
      </c>
      <c r="H235" s="37" t="s">
        <v>394</v>
      </c>
      <c r="I235" s="37">
        <v>6436</v>
      </c>
      <c r="J235" s="66">
        <v>0</v>
      </c>
      <c r="K235" s="37" t="s">
        <v>395</v>
      </c>
    </row>
    <row r="236" spans="2:11" x14ac:dyDescent="0.2">
      <c r="B236" s="37" t="s">
        <v>864</v>
      </c>
      <c r="C236" s="37" t="s">
        <v>865</v>
      </c>
      <c r="D236" s="37" t="s">
        <v>866</v>
      </c>
      <c r="E236" s="37" t="s">
        <v>393</v>
      </c>
      <c r="F236" s="37" t="s">
        <v>866</v>
      </c>
      <c r="G236" s="45">
        <v>41100000</v>
      </c>
      <c r="H236" s="37" t="s">
        <v>394</v>
      </c>
      <c r="I236" s="37">
        <v>6424</v>
      </c>
      <c r="J236" s="66">
        <v>0</v>
      </c>
      <c r="K236" s="37" t="s">
        <v>395</v>
      </c>
    </row>
    <row r="237" spans="2:11" x14ac:dyDescent="0.2">
      <c r="B237" s="37" t="s">
        <v>867</v>
      </c>
      <c r="C237" s="37" t="s">
        <v>868</v>
      </c>
      <c r="D237" s="37" t="s">
        <v>869</v>
      </c>
      <c r="E237" s="37" t="s">
        <v>393</v>
      </c>
      <c r="F237" s="37" t="s">
        <v>869</v>
      </c>
      <c r="G237" s="45">
        <v>59999995</v>
      </c>
      <c r="H237" s="37" t="s">
        <v>394</v>
      </c>
      <c r="I237" s="37">
        <v>6431</v>
      </c>
      <c r="J237" s="66">
        <v>23499884</v>
      </c>
      <c r="K237" s="37" t="s">
        <v>395</v>
      </c>
    </row>
    <row r="238" spans="2:11" x14ac:dyDescent="0.2">
      <c r="B238" s="37" t="s">
        <v>870</v>
      </c>
      <c r="C238" s="37" t="s">
        <v>871</v>
      </c>
      <c r="D238" s="37" t="s">
        <v>872</v>
      </c>
      <c r="E238" s="37" t="s">
        <v>393</v>
      </c>
      <c r="F238" s="37" t="s">
        <v>872</v>
      </c>
      <c r="G238" s="45">
        <v>59639632</v>
      </c>
      <c r="H238" s="37" t="s">
        <v>394</v>
      </c>
      <c r="I238" s="37">
        <v>6435</v>
      </c>
      <c r="J238" s="66">
        <v>23855853</v>
      </c>
      <c r="K238" s="37" t="s">
        <v>395</v>
      </c>
    </row>
    <row r="239" spans="2:11" x14ac:dyDescent="0.2">
      <c r="B239" s="37" t="s">
        <v>873</v>
      </c>
      <c r="C239" s="37" t="s">
        <v>874</v>
      </c>
      <c r="D239" s="37" t="s">
        <v>875</v>
      </c>
      <c r="E239" s="37" t="s">
        <v>393</v>
      </c>
      <c r="F239" s="37" t="s">
        <v>875</v>
      </c>
      <c r="G239" s="45">
        <v>53312584</v>
      </c>
      <c r="H239" s="37" t="s">
        <v>394</v>
      </c>
      <c r="I239" s="37">
        <v>6438</v>
      </c>
      <c r="J239" s="66">
        <v>20791908</v>
      </c>
      <c r="K239" s="37" t="s">
        <v>395</v>
      </c>
    </row>
    <row r="240" spans="2:11" x14ac:dyDescent="0.2">
      <c r="B240" s="37" t="s">
        <v>876</v>
      </c>
      <c r="C240" s="37" t="s">
        <v>877</v>
      </c>
      <c r="D240" s="37" t="s">
        <v>878</v>
      </c>
      <c r="E240" s="37" t="s">
        <v>393</v>
      </c>
      <c r="F240" s="37" t="s">
        <v>878</v>
      </c>
      <c r="G240" s="45">
        <v>41700840</v>
      </c>
      <c r="H240" s="37" t="s">
        <v>394</v>
      </c>
      <c r="I240" s="37">
        <v>6451</v>
      </c>
      <c r="J240" s="66">
        <v>15521621</v>
      </c>
      <c r="K240" s="37" t="s">
        <v>395</v>
      </c>
    </row>
    <row r="241" spans="2:11" x14ac:dyDescent="0.2">
      <c r="B241" s="37" t="s">
        <v>879</v>
      </c>
      <c r="C241" s="37" t="s">
        <v>880</v>
      </c>
      <c r="D241" s="37" t="s">
        <v>881</v>
      </c>
      <c r="E241" s="37" t="s">
        <v>393</v>
      </c>
      <c r="F241" s="37" t="s">
        <v>881</v>
      </c>
      <c r="G241" s="45">
        <v>58138189</v>
      </c>
      <c r="H241" s="37" t="s">
        <v>394</v>
      </c>
      <c r="I241" s="37">
        <v>6744</v>
      </c>
      <c r="J241" s="66">
        <v>24700257</v>
      </c>
      <c r="K241" s="37" t="s">
        <v>395</v>
      </c>
    </row>
    <row r="242" spans="2:11" x14ac:dyDescent="0.2">
      <c r="B242" s="37" t="s">
        <v>882</v>
      </c>
      <c r="C242" s="37" t="s">
        <v>883</v>
      </c>
      <c r="D242" s="37" t="s">
        <v>884</v>
      </c>
      <c r="E242" s="37" t="s">
        <v>393</v>
      </c>
      <c r="F242" s="37" t="s">
        <v>884</v>
      </c>
      <c r="G242" s="45">
        <v>52292945</v>
      </c>
      <c r="H242" s="37" t="s">
        <v>394</v>
      </c>
      <c r="I242" s="37">
        <v>6726</v>
      </c>
      <c r="J242" s="66">
        <v>23531825</v>
      </c>
      <c r="K242" s="37" t="s">
        <v>395</v>
      </c>
    </row>
    <row r="243" spans="2:11" x14ac:dyDescent="0.2">
      <c r="B243" s="37" t="s">
        <v>885</v>
      </c>
      <c r="C243" s="37" t="s">
        <v>886</v>
      </c>
      <c r="D243" s="37" t="s">
        <v>887</v>
      </c>
      <c r="E243" s="37" t="s">
        <v>393</v>
      </c>
      <c r="F243" s="37" t="s">
        <v>887</v>
      </c>
      <c r="G243" s="45">
        <v>59850000</v>
      </c>
      <c r="H243" s="37" t="s">
        <v>394</v>
      </c>
      <c r="I243" s="37">
        <v>6740</v>
      </c>
      <c r="J243" s="66">
        <v>0</v>
      </c>
      <c r="K243" s="37" t="s">
        <v>395</v>
      </c>
    </row>
    <row r="244" spans="2:11" x14ac:dyDescent="0.2">
      <c r="B244" s="37" t="s">
        <v>888</v>
      </c>
      <c r="C244" s="37" t="s">
        <v>889</v>
      </c>
      <c r="D244" s="37" t="s">
        <v>887</v>
      </c>
      <c r="E244" s="37" t="s">
        <v>393</v>
      </c>
      <c r="F244" s="37" t="s">
        <v>887</v>
      </c>
      <c r="G244" s="45">
        <v>59990000</v>
      </c>
      <c r="H244" s="37" t="s">
        <v>394</v>
      </c>
      <c r="I244" s="37">
        <v>6740</v>
      </c>
      <c r="J244" s="66">
        <v>0</v>
      </c>
      <c r="K244" s="37" t="s">
        <v>395</v>
      </c>
    </row>
    <row r="245" spans="2:11" x14ac:dyDescent="0.2">
      <c r="B245" s="37" t="s">
        <v>890</v>
      </c>
      <c r="C245" s="37" t="s">
        <v>891</v>
      </c>
      <c r="D245" s="37" t="s">
        <v>892</v>
      </c>
      <c r="E245" s="37" t="s">
        <v>393</v>
      </c>
      <c r="F245" s="37" t="s">
        <v>892</v>
      </c>
      <c r="G245" s="45">
        <v>22504170</v>
      </c>
      <c r="H245" s="37" t="s">
        <v>394</v>
      </c>
      <c r="I245" s="37">
        <v>6724</v>
      </c>
      <c r="J245" s="66">
        <v>0</v>
      </c>
      <c r="K245" s="37" t="s">
        <v>395</v>
      </c>
    </row>
    <row r="246" spans="2:11" x14ac:dyDescent="0.2">
      <c r="B246" s="37" t="s">
        <v>893</v>
      </c>
      <c r="C246" s="37" t="s">
        <v>894</v>
      </c>
      <c r="D246" s="37" t="s">
        <v>892</v>
      </c>
      <c r="E246" s="37" t="s">
        <v>393</v>
      </c>
      <c r="F246" s="37" t="s">
        <v>892</v>
      </c>
      <c r="G246" s="45">
        <v>59571016</v>
      </c>
      <c r="H246" s="37" t="s">
        <v>394</v>
      </c>
      <c r="I246" s="37">
        <v>6724</v>
      </c>
      <c r="J246" s="66">
        <v>927914</v>
      </c>
      <c r="K246" s="37" t="s">
        <v>395</v>
      </c>
    </row>
    <row r="247" spans="2:11" x14ac:dyDescent="0.2">
      <c r="B247" s="37" t="s">
        <v>895</v>
      </c>
      <c r="C247" s="37" t="s">
        <v>896</v>
      </c>
      <c r="D247" s="37" t="s">
        <v>897</v>
      </c>
      <c r="E247" s="37" t="s">
        <v>393</v>
      </c>
      <c r="F247" s="37" t="s">
        <v>897</v>
      </c>
      <c r="G247" s="45">
        <v>59999843</v>
      </c>
      <c r="H247" s="37" t="s">
        <v>394</v>
      </c>
      <c r="I247" s="37">
        <v>6671</v>
      </c>
      <c r="J247" s="66">
        <v>0</v>
      </c>
      <c r="K247" s="37" t="s">
        <v>395</v>
      </c>
    </row>
    <row r="248" spans="2:11" x14ac:dyDescent="0.2">
      <c r="B248" s="37" t="s">
        <v>898</v>
      </c>
      <c r="C248" s="37" t="s">
        <v>899</v>
      </c>
      <c r="D248" s="37" t="s">
        <v>897</v>
      </c>
      <c r="E248" s="37" t="s">
        <v>393</v>
      </c>
      <c r="F248" s="37" t="s">
        <v>897</v>
      </c>
      <c r="G248" s="45">
        <v>59999816</v>
      </c>
      <c r="H248" s="37" t="s">
        <v>394</v>
      </c>
      <c r="I248" s="37">
        <v>6671</v>
      </c>
      <c r="J248" s="66">
        <v>0</v>
      </c>
      <c r="K248" s="37" t="s">
        <v>395</v>
      </c>
    </row>
    <row r="249" spans="2:11" x14ac:dyDescent="0.2">
      <c r="B249" s="37" t="s">
        <v>900</v>
      </c>
      <c r="C249" s="37" t="s">
        <v>901</v>
      </c>
      <c r="D249" s="37" t="s">
        <v>902</v>
      </c>
      <c r="E249" s="37" t="s">
        <v>393</v>
      </c>
      <c r="F249" s="37" t="s">
        <v>902</v>
      </c>
      <c r="G249" s="45">
        <v>59999247</v>
      </c>
      <c r="H249" s="37" t="s">
        <v>394</v>
      </c>
      <c r="I249" s="37">
        <v>6685</v>
      </c>
      <c r="J249" s="66">
        <v>0</v>
      </c>
      <c r="K249" s="37" t="s">
        <v>395</v>
      </c>
    </row>
    <row r="250" spans="2:11" x14ac:dyDescent="0.2">
      <c r="B250" s="37" t="s">
        <v>903</v>
      </c>
      <c r="C250" s="37" t="s">
        <v>904</v>
      </c>
      <c r="D250" s="37" t="s">
        <v>905</v>
      </c>
      <c r="E250" s="37" t="s">
        <v>393</v>
      </c>
      <c r="F250" s="37" t="s">
        <v>905</v>
      </c>
      <c r="G250" s="45">
        <v>59999999</v>
      </c>
      <c r="H250" s="37" t="s">
        <v>394</v>
      </c>
      <c r="I250" s="37">
        <v>6683</v>
      </c>
      <c r="J250" s="66">
        <v>0</v>
      </c>
      <c r="K250" s="37" t="s">
        <v>395</v>
      </c>
    </row>
    <row r="251" spans="2:11" x14ac:dyDescent="0.2">
      <c r="B251" s="37" t="s">
        <v>906</v>
      </c>
      <c r="C251" s="37" t="s">
        <v>907</v>
      </c>
      <c r="D251" s="37" t="s">
        <v>905</v>
      </c>
      <c r="E251" s="37" t="s">
        <v>393</v>
      </c>
      <c r="F251" s="37" t="s">
        <v>905</v>
      </c>
      <c r="G251" s="45">
        <v>59999999</v>
      </c>
      <c r="H251" s="37" t="s">
        <v>394</v>
      </c>
      <c r="I251" s="37">
        <v>6683</v>
      </c>
      <c r="J251" s="66">
        <v>0</v>
      </c>
      <c r="K251" s="37" t="s">
        <v>395</v>
      </c>
    </row>
    <row r="252" spans="2:11" x14ac:dyDescent="0.2">
      <c r="B252" s="37" t="s">
        <v>908</v>
      </c>
      <c r="C252" s="37" t="s">
        <v>909</v>
      </c>
      <c r="D252" s="37" t="s">
        <v>910</v>
      </c>
      <c r="E252" s="37" t="s">
        <v>393</v>
      </c>
      <c r="F252" s="37" t="s">
        <v>910</v>
      </c>
      <c r="G252" s="45">
        <v>53763345</v>
      </c>
      <c r="H252" s="37" t="s">
        <v>394</v>
      </c>
      <c r="I252" s="37">
        <v>6675</v>
      </c>
      <c r="J252" s="66">
        <v>21835810</v>
      </c>
      <c r="K252" s="37" t="s">
        <v>395</v>
      </c>
    </row>
    <row r="253" spans="2:11" x14ac:dyDescent="0.2">
      <c r="B253" s="37" t="s">
        <v>911</v>
      </c>
      <c r="C253" s="37" t="s">
        <v>912</v>
      </c>
      <c r="D253" s="37" t="s">
        <v>910</v>
      </c>
      <c r="E253" s="37" t="s">
        <v>393</v>
      </c>
      <c r="F253" s="37" t="s">
        <v>910</v>
      </c>
      <c r="G253" s="45">
        <v>38774076</v>
      </c>
      <c r="H253" s="37" t="s">
        <v>394</v>
      </c>
      <c r="I253" s="37">
        <v>6675</v>
      </c>
      <c r="J253" s="66">
        <v>13025879</v>
      </c>
      <c r="K253" s="37" t="s">
        <v>395</v>
      </c>
    </row>
    <row r="254" spans="2:11" x14ac:dyDescent="0.2">
      <c r="B254" s="37" t="s">
        <v>913</v>
      </c>
      <c r="C254" s="37" t="s">
        <v>914</v>
      </c>
      <c r="D254" s="37" t="s">
        <v>910</v>
      </c>
      <c r="E254" s="37" t="s">
        <v>393</v>
      </c>
      <c r="F254" s="37" t="s">
        <v>910</v>
      </c>
      <c r="G254" s="45">
        <v>56953079</v>
      </c>
      <c r="H254" s="37" t="s">
        <v>394</v>
      </c>
      <c r="I254" s="37">
        <v>6675</v>
      </c>
      <c r="J254" s="66">
        <v>23058469</v>
      </c>
      <c r="K254" s="37" t="s">
        <v>395</v>
      </c>
    </row>
    <row r="255" spans="2:11" x14ac:dyDescent="0.2">
      <c r="B255" s="37" t="s">
        <v>915</v>
      </c>
      <c r="C255" s="37" t="s">
        <v>916</v>
      </c>
      <c r="D255" s="37" t="s">
        <v>917</v>
      </c>
      <c r="E255" s="37" t="s">
        <v>393</v>
      </c>
      <c r="F255" s="37" t="s">
        <v>917</v>
      </c>
      <c r="G255" s="45">
        <v>46019852</v>
      </c>
      <c r="H255" s="37" t="s">
        <v>394</v>
      </c>
      <c r="I255" s="37">
        <v>6682</v>
      </c>
      <c r="J255" s="66">
        <v>0</v>
      </c>
      <c r="K255" s="37" t="s">
        <v>395</v>
      </c>
    </row>
    <row r="256" spans="2:11" x14ac:dyDescent="0.2">
      <c r="B256" s="37" t="s">
        <v>918</v>
      </c>
      <c r="C256" s="37" t="s">
        <v>919</v>
      </c>
      <c r="D256" s="37" t="s">
        <v>917</v>
      </c>
      <c r="E256" s="37" t="s">
        <v>393</v>
      </c>
      <c r="F256" s="37" t="s">
        <v>917</v>
      </c>
      <c r="G256" s="45">
        <v>33799935</v>
      </c>
      <c r="H256" s="37" t="s">
        <v>394</v>
      </c>
      <c r="I256" s="37">
        <v>6682</v>
      </c>
      <c r="J256" s="66">
        <v>0</v>
      </c>
      <c r="K256" s="37" t="s">
        <v>395</v>
      </c>
    </row>
    <row r="257" spans="2:11" x14ac:dyDescent="0.2">
      <c r="B257" s="37" t="s">
        <v>920</v>
      </c>
      <c r="C257" s="37" t="s">
        <v>921</v>
      </c>
      <c r="D257" s="37" t="s">
        <v>922</v>
      </c>
      <c r="E257" s="37" t="s">
        <v>393</v>
      </c>
      <c r="F257" s="37" t="s">
        <v>922</v>
      </c>
      <c r="G257" s="45">
        <v>47630167</v>
      </c>
      <c r="H257" s="37" t="s">
        <v>394</v>
      </c>
      <c r="I257" s="37">
        <v>6673</v>
      </c>
      <c r="J257" s="66">
        <v>19018202</v>
      </c>
      <c r="K257" s="37" t="s">
        <v>395</v>
      </c>
    </row>
    <row r="258" spans="2:11" x14ac:dyDescent="0.2">
      <c r="B258" s="37" t="s">
        <v>923</v>
      </c>
      <c r="C258" s="37" t="s">
        <v>924</v>
      </c>
      <c r="D258" s="37" t="s">
        <v>925</v>
      </c>
      <c r="E258" s="37" t="s">
        <v>393</v>
      </c>
      <c r="F258" s="37" t="s">
        <v>925</v>
      </c>
      <c r="G258" s="45">
        <v>59999950</v>
      </c>
      <c r="H258" s="37" t="s">
        <v>394</v>
      </c>
      <c r="I258" s="37">
        <v>6739</v>
      </c>
      <c r="J258" s="66">
        <v>0</v>
      </c>
      <c r="K258" s="37" t="s">
        <v>395</v>
      </c>
    </row>
    <row r="259" spans="2:11" x14ac:dyDescent="0.2">
      <c r="B259" s="37" t="s">
        <v>926</v>
      </c>
      <c r="C259" s="37" t="s">
        <v>927</v>
      </c>
      <c r="D259" s="37" t="s">
        <v>111</v>
      </c>
      <c r="E259" s="37" t="s">
        <v>393</v>
      </c>
      <c r="F259" s="37" t="s">
        <v>111</v>
      </c>
      <c r="G259" s="45">
        <v>59999259</v>
      </c>
      <c r="H259" s="37" t="s">
        <v>394</v>
      </c>
      <c r="I259" s="37">
        <v>6727</v>
      </c>
      <c r="J259" s="66">
        <v>0</v>
      </c>
      <c r="K259" s="37" t="s">
        <v>395</v>
      </c>
    </row>
    <row r="260" spans="2:11" x14ac:dyDescent="0.2">
      <c r="B260" s="37" t="s">
        <v>928</v>
      </c>
      <c r="C260" s="37" t="s">
        <v>929</v>
      </c>
      <c r="D260" s="37" t="s">
        <v>930</v>
      </c>
      <c r="E260" s="37" t="s">
        <v>393</v>
      </c>
      <c r="F260" s="37" t="s">
        <v>930</v>
      </c>
      <c r="G260" s="45">
        <v>59999980</v>
      </c>
      <c r="H260" s="37" t="s">
        <v>394</v>
      </c>
      <c r="I260" s="37">
        <v>6679</v>
      </c>
      <c r="J260" s="66">
        <v>0</v>
      </c>
      <c r="K260" s="37" t="s">
        <v>395</v>
      </c>
    </row>
    <row r="261" spans="2:11" x14ac:dyDescent="0.2">
      <c r="B261" s="37" t="s">
        <v>931</v>
      </c>
      <c r="C261" s="37" t="s">
        <v>932</v>
      </c>
      <c r="D261" s="37" t="s">
        <v>933</v>
      </c>
      <c r="E261" s="37" t="s">
        <v>393</v>
      </c>
      <c r="F261" s="37" t="s">
        <v>933</v>
      </c>
      <c r="G261" s="45">
        <v>57378182</v>
      </c>
      <c r="H261" s="37" t="s">
        <v>394</v>
      </c>
      <c r="I261" s="37">
        <v>6680</v>
      </c>
      <c r="J261" s="66">
        <v>0</v>
      </c>
      <c r="K261" s="37" t="s">
        <v>395</v>
      </c>
    </row>
    <row r="262" spans="2:11" x14ac:dyDescent="0.2">
      <c r="B262" s="37" t="s">
        <v>934</v>
      </c>
      <c r="C262" s="37" t="s">
        <v>935</v>
      </c>
      <c r="D262" s="37" t="s">
        <v>783</v>
      </c>
      <c r="E262" s="37" t="s">
        <v>393</v>
      </c>
      <c r="F262" s="37" t="s">
        <v>783</v>
      </c>
      <c r="G262" s="45">
        <v>59723932</v>
      </c>
      <c r="H262" s="37" t="s">
        <v>394</v>
      </c>
      <c r="I262" s="37">
        <v>6676</v>
      </c>
      <c r="J262" s="66">
        <v>26874537</v>
      </c>
      <c r="K262" s="37" t="s">
        <v>395</v>
      </c>
    </row>
    <row r="263" spans="2:11" x14ac:dyDescent="0.2">
      <c r="B263" s="37" t="s">
        <v>936</v>
      </c>
      <c r="C263" s="37" t="s">
        <v>937</v>
      </c>
      <c r="D263" s="37" t="s">
        <v>58</v>
      </c>
      <c r="E263" s="37" t="s">
        <v>393</v>
      </c>
      <c r="F263" s="37" t="s">
        <v>58</v>
      </c>
      <c r="G263" s="45">
        <v>59967868</v>
      </c>
      <c r="H263" s="37" t="s">
        <v>394</v>
      </c>
      <c r="I263" s="37">
        <v>6684</v>
      </c>
      <c r="J263" s="66">
        <v>0</v>
      </c>
      <c r="K263" s="37" t="s">
        <v>395</v>
      </c>
    </row>
    <row r="264" spans="2:11" x14ac:dyDescent="0.2">
      <c r="B264" s="37" t="s">
        <v>938</v>
      </c>
      <c r="C264" s="37" t="s">
        <v>939</v>
      </c>
      <c r="D264" s="37" t="s">
        <v>940</v>
      </c>
      <c r="E264" s="37" t="s">
        <v>393</v>
      </c>
      <c r="F264" s="37" t="s">
        <v>940</v>
      </c>
      <c r="G264" s="45">
        <v>59939545</v>
      </c>
      <c r="H264" s="37" t="s">
        <v>394</v>
      </c>
      <c r="I264" s="37">
        <v>6694</v>
      </c>
      <c r="J264" s="66">
        <v>0</v>
      </c>
      <c r="K264" s="37" t="s">
        <v>395</v>
      </c>
    </row>
    <row r="265" spans="2:11" x14ac:dyDescent="0.2">
      <c r="B265" s="37" t="s">
        <v>941</v>
      </c>
      <c r="C265" s="37" t="s">
        <v>942</v>
      </c>
      <c r="D265" s="37" t="s">
        <v>943</v>
      </c>
      <c r="E265" s="37" t="s">
        <v>393</v>
      </c>
      <c r="F265" s="37" t="s">
        <v>943</v>
      </c>
      <c r="G265" s="45">
        <v>59999983</v>
      </c>
      <c r="H265" s="37" t="s">
        <v>394</v>
      </c>
      <c r="I265" s="37">
        <v>6709</v>
      </c>
      <c r="J265" s="66">
        <v>0</v>
      </c>
      <c r="K265" s="37" t="s">
        <v>395</v>
      </c>
    </row>
    <row r="266" spans="2:11" x14ac:dyDescent="0.2">
      <c r="B266" s="37" t="s">
        <v>944</v>
      </c>
      <c r="C266" s="37" t="s">
        <v>945</v>
      </c>
      <c r="D266" s="37" t="s">
        <v>946</v>
      </c>
      <c r="E266" s="37" t="s">
        <v>393</v>
      </c>
      <c r="F266" s="37" t="s">
        <v>946</v>
      </c>
      <c r="G266" s="45">
        <v>59928039</v>
      </c>
      <c r="H266" s="37" t="s">
        <v>394</v>
      </c>
      <c r="I266" s="37">
        <v>6672</v>
      </c>
      <c r="J266" s="66">
        <v>0</v>
      </c>
      <c r="K266" s="37" t="s">
        <v>395</v>
      </c>
    </row>
    <row r="267" spans="2:11" x14ac:dyDescent="0.2">
      <c r="B267" s="37" t="s">
        <v>947</v>
      </c>
      <c r="C267" s="37" t="s">
        <v>948</v>
      </c>
      <c r="D267" s="37" t="s">
        <v>946</v>
      </c>
      <c r="E267" s="37" t="s">
        <v>393</v>
      </c>
      <c r="F267" s="37" t="s">
        <v>946</v>
      </c>
      <c r="G267" s="45">
        <v>59701331</v>
      </c>
      <c r="H267" s="37" t="s">
        <v>394</v>
      </c>
      <c r="I267" s="37">
        <v>6672</v>
      </c>
      <c r="J267" s="66">
        <v>0</v>
      </c>
      <c r="K267" s="37" t="s">
        <v>395</v>
      </c>
    </row>
    <row r="268" spans="2:11" x14ac:dyDescent="0.2">
      <c r="B268" s="37" t="s">
        <v>949</v>
      </c>
      <c r="C268" s="37" t="s">
        <v>950</v>
      </c>
      <c r="D268" s="37" t="s">
        <v>946</v>
      </c>
      <c r="E268" s="37" t="s">
        <v>393</v>
      </c>
      <c r="F268" s="37" t="s">
        <v>946</v>
      </c>
      <c r="G268" s="45">
        <v>57163554</v>
      </c>
      <c r="H268" s="37" t="s">
        <v>394</v>
      </c>
      <c r="I268" s="37">
        <v>6672</v>
      </c>
      <c r="J268" s="66">
        <v>0</v>
      </c>
      <c r="K268" s="37" t="s">
        <v>395</v>
      </c>
    </row>
    <row r="269" spans="2:11" x14ac:dyDescent="0.2">
      <c r="B269" s="37" t="s">
        <v>951</v>
      </c>
      <c r="C269" s="37" t="s">
        <v>952</v>
      </c>
      <c r="D269" s="37" t="s">
        <v>946</v>
      </c>
      <c r="E269" s="37" t="s">
        <v>393</v>
      </c>
      <c r="F269" s="37" t="s">
        <v>946</v>
      </c>
      <c r="G269" s="45">
        <v>53369867</v>
      </c>
      <c r="H269" s="37" t="s">
        <v>394</v>
      </c>
      <c r="I269" s="37">
        <v>6672</v>
      </c>
      <c r="J269" s="66">
        <v>0</v>
      </c>
      <c r="K269" s="37" t="s">
        <v>395</v>
      </c>
    </row>
    <row r="270" spans="2:11" x14ac:dyDescent="0.2">
      <c r="B270" s="37" t="s">
        <v>953</v>
      </c>
      <c r="C270" s="37" t="s">
        <v>954</v>
      </c>
      <c r="D270" s="37" t="s">
        <v>187</v>
      </c>
      <c r="E270" s="37" t="s">
        <v>393</v>
      </c>
      <c r="F270" s="37" t="s">
        <v>187</v>
      </c>
      <c r="G270" s="45">
        <v>58722276</v>
      </c>
      <c r="H270" s="37" t="s">
        <v>394</v>
      </c>
      <c r="I270" s="37">
        <v>6734</v>
      </c>
      <c r="J270" s="66">
        <v>0</v>
      </c>
      <c r="K270" s="37" t="s">
        <v>395</v>
      </c>
    </row>
    <row r="271" spans="2:11" x14ac:dyDescent="0.2">
      <c r="B271" s="37" t="s">
        <v>955</v>
      </c>
      <c r="C271" s="37" t="s">
        <v>956</v>
      </c>
      <c r="D271" s="37" t="s">
        <v>187</v>
      </c>
      <c r="E271" s="37" t="s">
        <v>393</v>
      </c>
      <c r="F271" s="37" t="s">
        <v>187</v>
      </c>
      <c r="G271" s="45">
        <v>59621835</v>
      </c>
      <c r="H271" s="37" t="s">
        <v>394</v>
      </c>
      <c r="I271" s="37">
        <v>6734</v>
      </c>
      <c r="J271" s="66">
        <v>0</v>
      </c>
      <c r="K271" s="37" t="s">
        <v>395</v>
      </c>
    </row>
    <row r="272" spans="2:11" x14ac:dyDescent="0.2">
      <c r="B272" s="37" t="s">
        <v>957</v>
      </c>
      <c r="C272" s="37" t="s">
        <v>958</v>
      </c>
      <c r="D272" s="37" t="s">
        <v>959</v>
      </c>
      <c r="E272" s="37" t="s">
        <v>393</v>
      </c>
      <c r="F272" s="37" t="s">
        <v>959</v>
      </c>
      <c r="G272" s="45">
        <v>59991500</v>
      </c>
      <c r="H272" s="37" t="s">
        <v>394</v>
      </c>
      <c r="I272" s="37">
        <v>6734</v>
      </c>
      <c r="J272" s="66">
        <v>0</v>
      </c>
      <c r="K272" s="37" t="s">
        <v>395</v>
      </c>
    </row>
    <row r="273" spans="2:11" x14ac:dyDescent="0.2">
      <c r="B273" s="37" t="s">
        <v>960</v>
      </c>
      <c r="C273" s="37" t="s">
        <v>961</v>
      </c>
      <c r="D273" s="37" t="s">
        <v>959</v>
      </c>
      <c r="E273" s="37" t="s">
        <v>393</v>
      </c>
      <c r="F273" s="37" t="s">
        <v>959</v>
      </c>
      <c r="G273" s="45">
        <v>59993121</v>
      </c>
      <c r="H273" s="37" t="s">
        <v>394</v>
      </c>
      <c r="I273" s="37">
        <v>6734</v>
      </c>
      <c r="J273" s="66">
        <v>22651648</v>
      </c>
      <c r="K273" s="37" t="s">
        <v>395</v>
      </c>
    </row>
    <row r="274" spans="2:11" x14ac:dyDescent="0.2">
      <c r="B274" s="37" t="s">
        <v>962</v>
      </c>
      <c r="C274" s="37" t="s">
        <v>963</v>
      </c>
      <c r="D274" s="37" t="s">
        <v>964</v>
      </c>
      <c r="E274" s="37" t="s">
        <v>393</v>
      </c>
      <c r="F274" s="37" t="s">
        <v>964</v>
      </c>
      <c r="G274" s="45">
        <v>49284799</v>
      </c>
      <c r="H274" s="37" t="s">
        <v>394</v>
      </c>
      <c r="I274" s="37">
        <v>6670</v>
      </c>
      <c r="J274" s="66">
        <v>0</v>
      </c>
      <c r="K274" s="37" t="s">
        <v>395</v>
      </c>
    </row>
    <row r="275" spans="2:11" x14ac:dyDescent="0.2">
      <c r="B275" s="37" t="s">
        <v>965</v>
      </c>
      <c r="C275" s="37" t="s">
        <v>966</v>
      </c>
      <c r="D275" s="37" t="s">
        <v>967</v>
      </c>
      <c r="E275" s="37" t="s">
        <v>393</v>
      </c>
      <c r="F275" s="37" t="s">
        <v>967</v>
      </c>
      <c r="G275" s="45">
        <v>59871875</v>
      </c>
      <c r="H275" s="37" t="s">
        <v>394</v>
      </c>
      <c r="I275" s="37">
        <v>6695</v>
      </c>
      <c r="J275" s="66">
        <v>19321560</v>
      </c>
      <c r="K275" s="37" t="s">
        <v>395</v>
      </c>
    </row>
    <row r="276" spans="2:11" x14ac:dyDescent="0.2">
      <c r="B276" s="37" t="s">
        <v>968</v>
      </c>
      <c r="C276" s="37" t="s">
        <v>969</v>
      </c>
      <c r="D276" s="37" t="s">
        <v>379</v>
      </c>
      <c r="E276" s="37" t="s">
        <v>393</v>
      </c>
      <c r="F276" s="37" t="s">
        <v>379</v>
      </c>
      <c r="G276" s="45">
        <v>30338571</v>
      </c>
      <c r="H276" s="37" t="s">
        <v>394</v>
      </c>
      <c r="I276" s="37">
        <v>6711</v>
      </c>
      <c r="J276" s="66">
        <v>0</v>
      </c>
      <c r="K276" s="37" t="s">
        <v>395</v>
      </c>
    </row>
    <row r="277" spans="2:11" x14ac:dyDescent="0.2">
      <c r="B277" s="37" t="s">
        <v>970</v>
      </c>
      <c r="C277" s="37" t="s">
        <v>971</v>
      </c>
      <c r="D277" s="37" t="s">
        <v>972</v>
      </c>
      <c r="E277" s="37" t="s">
        <v>393</v>
      </c>
      <c r="F277" s="37" t="s">
        <v>972</v>
      </c>
      <c r="G277" s="45">
        <v>54029927</v>
      </c>
      <c r="H277" s="37" t="s">
        <v>394</v>
      </c>
      <c r="I277" s="37">
        <v>6716</v>
      </c>
      <c r="J277" s="66">
        <v>0</v>
      </c>
      <c r="K277" s="37" t="s">
        <v>395</v>
      </c>
    </row>
    <row r="278" spans="2:11" x14ac:dyDescent="0.2">
      <c r="B278" s="37" t="s">
        <v>973</v>
      </c>
      <c r="C278" s="37" t="s">
        <v>974</v>
      </c>
      <c r="D278" s="37" t="s">
        <v>460</v>
      </c>
      <c r="E278" s="37" t="s">
        <v>393</v>
      </c>
      <c r="F278" s="37" t="s">
        <v>460</v>
      </c>
      <c r="G278" s="45">
        <v>59966230</v>
      </c>
      <c r="H278" s="37" t="s">
        <v>394</v>
      </c>
      <c r="I278" s="37">
        <v>6690</v>
      </c>
      <c r="J278" s="66">
        <v>0</v>
      </c>
      <c r="K278" s="37" t="s">
        <v>395</v>
      </c>
    </row>
    <row r="279" spans="2:11" x14ac:dyDescent="0.2">
      <c r="B279" s="37" t="s">
        <v>975</v>
      </c>
      <c r="C279" s="37" t="s">
        <v>976</v>
      </c>
      <c r="D279" s="37" t="s">
        <v>977</v>
      </c>
      <c r="E279" s="37" t="s">
        <v>393</v>
      </c>
      <c r="F279" s="37" t="s">
        <v>977</v>
      </c>
      <c r="G279" s="45">
        <v>57365705</v>
      </c>
      <c r="H279" s="37" t="s">
        <v>394</v>
      </c>
      <c r="I279" s="37">
        <v>6728</v>
      </c>
      <c r="J279" s="66">
        <v>0</v>
      </c>
      <c r="K279" s="37" t="s">
        <v>395</v>
      </c>
    </row>
    <row r="280" spans="2:11" x14ac:dyDescent="0.2">
      <c r="B280" s="37" t="s">
        <v>978</v>
      </c>
      <c r="C280" s="37" t="s">
        <v>979</v>
      </c>
      <c r="D280" s="37" t="s">
        <v>980</v>
      </c>
      <c r="E280" s="37" t="s">
        <v>393</v>
      </c>
      <c r="F280" s="37" t="s">
        <v>980</v>
      </c>
      <c r="G280" s="45">
        <v>59585211</v>
      </c>
      <c r="H280" s="37" t="s">
        <v>394</v>
      </c>
      <c r="I280" s="37">
        <v>6743</v>
      </c>
      <c r="J280" s="66">
        <v>0</v>
      </c>
      <c r="K280" s="37" t="s">
        <v>395</v>
      </c>
    </row>
    <row r="281" spans="2:11" x14ac:dyDescent="0.2">
      <c r="B281" s="37" t="s">
        <v>981</v>
      </c>
      <c r="C281" s="37" t="s">
        <v>982</v>
      </c>
      <c r="D281" s="37" t="s">
        <v>983</v>
      </c>
      <c r="E281" s="37" t="s">
        <v>393</v>
      </c>
      <c r="F281" s="37" t="s">
        <v>983</v>
      </c>
      <c r="G281" s="45">
        <v>45000000</v>
      </c>
      <c r="H281" s="37" t="s">
        <v>394</v>
      </c>
      <c r="I281" s="37">
        <v>6729</v>
      </c>
      <c r="J281" s="66">
        <v>0</v>
      </c>
      <c r="K281" s="37" t="s">
        <v>395</v>
      </c>
    </row>
    <row r="282" spans="2:11" x14ac:dyDescent="0.2">
      <c r="B282" s="37" t="s">
        <v>984</v>
      </c>
      <c r="C282" s="37" t="s">
        <v>985</v>
      </c>
      <c r="D282" s="37" t="s">
        <v>986</v>
      </c>
      <c r="E282" s="37" t="s">
        <v>393</v>
      </c>
      <c r="F282" s="37" t="s">
        <v>986</v>
      </c>
      <c r="G282" s="45">
        <v>59999999</v>
      </c>
      <c r="H282" s="37" t="s">
        <v>394</v>
      </c>
      <c r="I282" s="37">
        <v>6705</v>
      </c>
      <c r="J282" s="66">
        <v>0</v>
      </c>
      <c r="K282" s="37" t="s">
        <v>395</v>
      </c>
    </row>
    <row r="283" spans="2:11" x14ac:dyDescent="0.2">
      <c r="B283" s="37" t="s">
        <v>987</v>
      </c>
      <c r="C283" s="37" t="s">
        <v>988</v>
      </c>
      <c r="D283" s="37" t="s">
        <v>806</v>
      </c>
      <c r="E283" s="37" t="s">
        <v>393</v>
      </c>
      <c r="F283" s="37" t="s">
        <v>806</v>
      </c>
      <c r="G283" s="45">
        <v>59999999</v>
      </c>
      <c r="H283" s="37" t="s">
        <v>394</v>
      </c>
      <c r="I283" s="37">
        <v>6703</v>
      </c>
      <c r="J283" s="66">
        <v>0</v>
      </c>
      <c r="K283" s="37" t="s">
        <v>395</v>
      </c>
    </row>
    <row r="284" spans="2:11" x14ac:dyDescent="0.2">
      <c r="B284" s="37" t="s">
        <v>989</v>
      </c>
      <c r="C284" s="37" t="s">
        <v>990</v>
      </c>
      <c r="D284" s="37" t="s">
        <v>806</v>
      </c>
      <c r="E284" s="37" t="s">
        <v>393</v>
      </c>
      <c r="F284" s="37" t="s">
        <v>806</v>
      </c>
      <c r="G284" s="45">
        <v>43000000</v>
      </c>
      <c r="H284" s="37" t="s">
        <v>394</v>
      </c>
      <c r="I284" s="37">
        <v>6703</v>
      </c>
      <c r="J284" s="66">
        <v>19350000</v>
      </c>
      <c r="K284" s="37" t="s">
        <v>395</v>
      </c>
    </row>
    <row r="285" spans="2:11" x14ac:dyDescent="0.2">
      <c r="B285" s="37" t="s">
        <v>991</v>
      </c>
      <c r="C285" s="37" t="s">
        <v>992</v>
      </c>
      <c r="D285" s="37" t="s">
        <v>993</v>
      </c>
      <c r="E285" s="37" t="s">
        <v>393</v>
      </c>
      <c r="F285" s="37" t="s">
        <v>993</v>
      </c>
      <c r="G285" s="45">
        <v>59999998</v>
      </c>
      <c r="H285" s="37" t="s">
        <v>394</v>
      </c>
      <c r="I285" s="37">
        <v>6737</v>
      </c>
      <c r="J285" s="66">
        <v>0</v>
      </c>
      <c r="K285" s="37" t="s">
        <v>395</v>
      </c>
    </row>
    <row r="286" spans="2:11" x14ac:dyDescent="0.2">
      <c r="B286" s="37" t="s">
        <v>994</v>
      </c>
      <c r="C286" s="37" t="s">
        <v>995</v>
      </c>
      <c r="D286" s="37" t="s">
        <v>996</v>
      </c>
      <c r="E286" s="37" t="s">
        <v>393</v>
      </c>
      <c r="F286" s="37" t="s">
        <v>996</v>
      </c>
      <c r="G286" s="45">
        <v>59995672</v>
      </c>
      <c r="H286" s="37" t="s">
        <v>394</v>
      </c>
      <c r="I286" s="37">
        <v>6700</v>
      </c>
      <c r="J286" s="66">
        <v>0</v>
      </c>
      <c r="K286" s="37" t="s">
        <v>395</v>
      </c>
    </row>
    <row r="287" spans="2:11" x14ac:dyDescent="0.2">
      <c r="B287" s="37" t="s">
        <v>997</v>
      </c>
      <c r="C287" s="37" t="s">
        <v>998</v>
      </c>
      <c r="D287" s="37" t="s">
        <v>999</v>
      </c>
      <c r="E287" s="37" t="s">
        <v>393</v>
      </c>
      <c r="F287" s="37" t="s">
        <v>999</v>
      </c>
      <c r="G287" s="45">
        <v>56990906</v>
      </c>
      <c r="H287" s="37" t="s">
        <v>394</v>
      </c>
      <c r="I287" s="37">
        <v>6713</v>
      </c>
      <c r="J287" s="66">
        <v>0</v>
      </c>
      <c r="K287" s="37" t="s">
        <v>395</v>
      </c>
    </row>
    <row r="288" spans="2:11" x14ac:dyDescent="0.2">
      <c r="B288" s="37" t="s">
        <v>1000</v>
      </c>
      <c r="C288" s="37" t="s">
        <v>1001</v>
      </c>
      <c r="D288" s="37" t="s">
        <v>284</v>
      </c>
      <c r="E288" s="37" t="s">
        <v>393</v>
      </c>
      <c r="F288" s="37" t="s">
        <v>284</v>
      </c>
      <c r="G288" s="45">
        <v>59963233</v>
      </c>
      <c r="H288" s="37" t="s">
        <v>394</v>
      </c>
      <c r="I288" s="37">
        <v>6742</v>
      </c>
      <c r="J288" s="66">
        <v>0</v>
      </c>
      <c r="K288" s="37" t="s">
        <v>395</v>
      </c>
    </row>
    <row r="289" spans="2:11" x14ac:dyDescent="0.2">
      <c r="B289" s="37" t="s">
        <v>1002</v>
      </c>
      <c r="C289" s="37" t="s">
        <v>1003</v>
      </c>
      <c r="D289" s="37" t="s">
        <v>1004</v>
      </c>
      <c r="E289" s="37" t="s">
        <v>393</v>
      </c>
      <c r="F289" s="37" t="s">
        <v>1004</v>
      </c>
      <c r="G289" s="45">
        <v>59987254</v>
      </c>
      <c r="H289" s="37" t="s">
        <v>394</v>
      </c>
      <c r="I289" s="37">
        <v>6710</v>
      </c>
      <c r="J289" s="66">
        <v>0</v>
      </c>
      <c r="K289" s="37" t="s">
        <v>395</v>
      </c>
    </row>
    <row r="290" spans="2:11" x14ac:dyDescent="0.2">
      <c r="B290" s="37" t="s">
        <v>1005</v>
      </c>
      <c r="C290" s="37" t="s">
        <v>1006</v>
      </c>
      <c r="D290" s="37" t="s">
        <v>1004</v>
      </c>
      <c r="E290" s="37" t="s">
        <v>393</v>
      </c>
      <c r="F290" s="37" t="s">
        <v>1004</v>
      </c>
      <c r="G290" s="45">
        <v>58437666</v>
      </c>
      <c r="H290" s="37" t="s">
        <v>394</v>
      </c>
      <c r="I290" s="37">
        <v>6710</v>
      </c>
      <c r="J290" s="66">
        <v>25909117</v>
      </c>
      <c r="K290" s="37" t="s">
        <v>395</v>
      </c>
    </row>
    <row r="291" spans="2:11" x14ac:dyDescent="0.2">
      <c r="B291" s="37" t="s">
        <v>1007</v>
      </c>
      <c r="C291" s="37" t="s">
        <v>1008</v>
      </c>
      <c r="D291" s="37" t="s">
        <v>1009</v>
      </c>
      <c r="E291" s="37" t="s">
        <v>393</v>
      </c>
      <c r="F291" s="37" t="s">
        <v>1009</v>
      </c>
      <c r="G291" s="45">
        <v>59946439</v>
      </c>
      <c r="H291" s="37" t="s">
        <v>394</v>
      </c>
      <c r="I291" s="37">
        <v>6723</v>
      </c>
      <c r="J291" s="66">
        <v>0</v>
      </c>
      <c r="K291" s="37" t="s">
        <v>395</v>
      </c>
    </row>
    <row r="292" spans="2:11" x14ac:dyDescent="0.2">
      <c r="B292" s="37" t="s">
        <v>1010</v>
      </c>
      <c r="C292" s="37" t="s">
        <v>1011</v>
      </c>
      <c r="D292" s="37" t="s">
        <v>1009</v>
      </c>
      <c r="E292" s="37" t="s">
        <v>393</v>
      </c>
      <c r="F292" s="37" t="s">
        <v>1009</v>
      </c>
      <c r="G292" s="45">
        <v>59844713</v>
      </c>
      <c r="H292" s="37" t="s">
        <v>394</v>
      </c>
      <c r="I292" s="37">
        <v>6723</v>
      </c>
      <c r="J292" s="66">
        <v>22033420</v>
      </c>
      <c r="K292" s="37" t="s">
        <v>395</v>
      </c>
    </row>
    <row r="293" spans="2:11" x14ac:dyDescent="0.2">
      <c r="B293" s="37" t="s">
        <v>1012</v>
      </c>
      <c r="C293" s="37" t="s">
        <v>1013</v>
      </c>
      <c r="D293" s="37" t="s">
        <v>1014</v>
      </c>
      <c r="E293" s="37" t="s">
        <v>393</v>
      </c>
      <c r="F293" s="37" t="s">
        <v>1014</v>
      </c>
      <c r="G293" s="45">
        <v>59901190</v>
      </c>
      <c r="H293" s="37" t="s">
        <v>394</v>
      </c>
      <c r="I293" s="37">
        <v>6732</v>
      </c>
      <c r="J293" s="66">
        <v>21215773</v>
      </c>
      <c r="K293" s="37" t="s">
        <v>395</v>
      </c>
    </row>
    <row r="294" spans="2:11" x14ac:dyDescent="0.2">
      <c r="B294" s="37" t="s">
        <v>1015</v>
      </c>
      <c r="C294" s="37" t="s">
        <v>1016</v>
      </c>
      <c r="D294" s="37" t="s">
        <v>438</v>
      </c>
      <c r="E294" s="37" t="s">
        <v>393</v>
      </c>
      <c r="F294" s="37" t="s">
        <v>438</v>
      </c>
      <c r="G294" s="45">
        <v>59999000</v>
      </c>
      <c r="H294" s="37" t="s">
        <v>394</v>
      </c>
      <c r="I294" s="37">
        <v>6715</v>
      </c>
      <c r="J294" s="66">
        <v>0</v>
      </c>
      <c r="K294" s="37" t="s">
        <v>395</v>
      </c>
    </row>
    <row r="295" spans="2:11" x14ac:dyDescent="0.2">
      <c r="B295" s="37" t="s">
        <v>1017</v>
      </c>
      <c r="C295" s="37" t="s">
        <v>1018</v>
      </c>
      <c r="D295" s="37" t="s">
        <v>438</v>
      </c>
      <c r="E295" s="37" t="s">
        <v>393</v>
      </c>
      <c r="F295" s="37" t="s">
        <v>438</v>
      </c>
      <c r="G295" s="45">
        <v>44984822</v>
      </c>
      <c r="H295" s="37" t="s">
        <v>394</v>
      </c>
      <c r="I295" s="37">
        <v>6715</v>
      </c>
      <c r="J295" s="66">
        <v>17907948</v>
      </c>
      <c r="K295" s="37" t="s">
        <v>395</v>
      </c>
    </row>
    <row r="296" spans="2:11" x14ac:dyDescent="0.2">
      <c r="B296" s="37" t="s">
        <v>1019</v>
      </c>
      <c r="C296" s="37" t="s">
        <v>1020</v>
      </c>
      <c r="D296" s="37" t="s">
        <v>284</v>
      </c>
      <c r="E296" s="37" t="s">
        <v>393</v>
      </c>
      <c r="F296" s="37" t="s">
        <v>284</v>
      </c>
      <c r="G296" s="45">
        <v>59904228</v>
      </c>
      <c r="H296" s="37" t="s">
        <v>394</v>
      </c>
      <c r="I296" s="37">
        <v>6742</v>
      </c>
      <c r="J296" s="66">
        <v>0</v>
      </c>
      <c r="K296" s="37" t="s">
        <v>395</v>
      </c>
    </row>
    <row r="297" spans="2:11" x14ac:dyDescent="0.2">
      <c r="B297" s="37" t="s">
        <v>1021</v>
      </c>
      <c r="C297" s="37" t="s">
        <v>1022</v>
      </c>
      <c r="D297" s="37" t="s">
        <v>284</v>
      </c>
      <c r="E297" s="37" t="s">
        <v>393</v>
      </c>
      <c r="F297" s="37" t="s">
        <v>284</v>
      </c>
      <c r="G297" s="45">
        <v>59999000</v>
      </c>
      <c r="H297" s="37" t="s">
        <v>394</v>
      </c>
      <c r="I297" s="37">
        <v>6742</v>
      </c>
      <c r="J297" s="66">
        <v>0</v>
      </c>
      <c r="K297" s="37" t="s">
        <v>395</v>
      </c>
    </row>
    <row r="298" spans="2:11" x14ac:dyDescent="0.2">
      <c r="B298" s="37" t="s">
        <v>1023</v>
      </c>
      <c r="C298" s="37" t="s">
        <v>1024</v>
      </c>
      <c r="D298" s="37" t="s">
        <v>284</v>
      </c>
      <c r="E298" s="37" t="s">
        <v>393</v>
      </c>
      <c r="F298" s="37" t="s">
        <v>284</v>
      </c>
      <c r="G298" s="45">
        <v>59999000</v>
      </c>
      <c r="H298" s="37" t="s">
        <v>394</v>
      </c>
      <c r="I298" s="37">
        <v>6742</v>
      </c>
      <c r="J298" s="66">
        <v>0</v>
      </c>
      <c r="K298" s="37" t="s">
        <v>395</v>
      </c>
    </row>
    <row r="299" spans="2:11" x14ac:dyDescent="0.2">
      <c r="B299" s="37" t="s">
        <v>1025</v>
      </c>
      <c r="C299" s="37" t="s">
        <v>1026</v>
      </c>
      <c r="D299" s="37" t="s">
        <v>1027</v>
      </c>
      <c r="E299" s="37" t="s">
        <v>393</v>
      </c>
      <c r="F299" s="37" t="s">
        <v>1027</v>
      </c>
      <c r="G299" s="45">
        <v>59996997</v>
      </c>
      <c r="H299" s="37" t="s">
        <v>394</v>
      </c>
      <c r="I299" s="37">
        <v>6667</v>
      </c>
      <c r="J299" s="66">
        <v>0</v>
      </c>
      <c r="K299" s="37" t="s">
        <v>395</v>
      </c>
    </row>
    <row r="300" spans="2:11" x14ac:dyDescent="0.2">
      <c r="B300" s="37" t="s">
        <v>1028</v>
      </c>
      <c r="C300" s="37" t="s">
        <v>1029</v>
      </c>
      <c r="D300" s="37" t="s">
        <v>1027</v>
      </c>
      <c r="E300" s="37" t="s">
        <v>393</v>
      </c>
      <c r="F300" s="37" t="s">
        <v>1027</v>
      </c>
      <c r="G300" s="45">
        <v>59996184</v>
      </c>
      <c r="H300" s="37" t="s">
        <v>394</v>
      </c>
      <c r="I300" s="37">
        <v>6667</v>
      </c>
      <c r="J300" s="66">
        <v>0</v>
      </c>
      <c r="K300" s="37" t="s">
        <v>395</v>
      </c>
    </row>
    <row r="301" spans="2:11" x14ac:dyDescent="0.2">
      <c r="B301" s="37" t="s">
        <v>1030</v>
      </c>
      <c r="C301" s="37" t="s">
        <v>1031</v>
      </c>
      <c r="D301" s="37" t="s">
        <v>1032</v>
      </c>
      <c r="E301" s="37" t="s">
        <v>393</v>
      </c>
      <c r="F301" s="37" t="s">
        <v>1032</v>
      </c>
      <c r="G301" s="45">
        <v>52522182</v>
      </c>
      <c r="H301" s="37" t="s">
        <v>394</v>
      </c>
      <c r="I301" s="37">
        <v>6708</v>
      </c>
      <c r="J301" s="66">
        <v>0</v>
      </c>
      <c r="K301" s="37" t="s">
        <v>395</v>
      </c>
    </row>
    <row r="302" spans="2:11" x14ac:dyDescent="0.2">
      <c r="B302" s="37" t="s">
        <v>1033</v>
      </c>
      <c r="C302" s="37" t="s">
        <v>1034</v>
      </c>
      <c r="D302" s="37" t="s">
        <v>96</v>
      </c>
      <c r="E302" s="37" t="s">
        <v>393</v>
      </c>
      <c r="F302" s="37" t="s">
        <v>96</v>
      </c>
      <c r="G302" s="45">
        <v>57110000</v>
      </c>
      <c r="H302" s="37" t="s">
        <v>394</v>
      </c>
      <c r="I302" s="37">
        <v>6855</v>
      </c>
      <c r="J302" s="66">
        <v>0</v>
      </c>
      <c r="K302" s="37" t="s">
        <v>395</v>
      </c>
    </row>
    <row r="303" spans="2:11" x14ac:dyDescent="0.2">
      <c r="B303" s="37" t="s">
        <v>1035</v>
      </c>
      <c r="C303" s="37" t="s">
        <v>1036</v>
      </c>
      <c r="D303" s="37" t="s">
        <v>1037</v>
      </c>
      <c r="E303" s="37" t="s">
        <v>393</v>
      </c>
      <c r="F303" s="37" t="s">
        <v>1037</v>
      </c>
      <c r="G303" s="45">
        <v>52798630</v>
      </c>
      <c r="H303" s="37" t="s">
        <v>394</v>
      </c>
      <c r="I303" s="37">
        <v>6817</v>
      </c>
      <c r="J303" s="66">
        <v>0</v>
      </c>
      <c r="K303" s="37" t="s">
        <v>395</v>
      </c>
    </row>
    <row r="304" spans="2:11" x14ac:dyDescent="0.2">
      <c r="B304" s="37" t="s">
        <v>1038</v>
      </c>
      <c r="C304" s="37" t="s">
        <v>1039</v>
      </c>
      <c r="D304" s="37" t="s">
        <v>65</v>
      </c>
      <c r="E304" s="37" t="s">
        <v>393</v>
      </c>
      <c r="F304" s="37" t="s">
        <v>65</v>
      </c>
      <c r="G304" s="45">
        <v>59052769</v>
      </c>
      <c r="H304" s="37" t="s">
        <v>394</v>
      </c>
      <c r="I304" s="37">
        <v>6837</v>
      </c>
      <c r="J304" s="66">
        <v>0</v>
      </c>
      <c r="K304" s="37" t="s">
        <v>395</v>
      </c>
    </row>
    <row r="305" spans="2:11" x14ac:dyDescent="0.2">
      <c r="B305" s="37" t="s">
        <v>1040</v>
      </c>
      <c r="C305" s="37" t="s">
        <v>1041</v>
      </c>
      <c r="D305" s="37" t="s">
        <v>1042</v>
      </c>
      <c r="E305" s="37" t="s">
        <v>393</v>
      </c>
      <c r="F305" s="37" t="s">
        <v>1042</v>
      </c>
      <c r="G305" s="45">
        <v>59998421</v>
      </c>
      <c r="H305" s="37" t="s">
        <v>394</v>
      </c>
      <c r="I305" s="37">
        <v>6852</v>
      </c>
      <c r="J305" s="66">
        <v>0</v>
      </c>
      <c r="K305" s="37" t="s">
        <v>395</v>
      </c>
    </row>
    <row r="306" spans="2:11" x14ac:dyDescent="0.2">
      <c r="B306" s="37" t="s">
        <v>1043</v>
      </c>
      <c r="C306" s="37" t="s">
        <v>1044</v>
      </c>
      <c r="D306" s="37" t="s">
        <v>1045</v>
      </c>
      <c r="E306" s="37" t="s">
        <v>393</v>
      </c>
      <c r="F306" s="37" t="s">
        <v>1045</v>
      </c>
      <c r="G306" s="45">
        <v>58711685</v>
      </c>
      <c r="H306" s="37" t="s">
        <v>394</v>
      </c>
      <c r="I306" s="37">
        <v>6839</v>
      </c>
      <c r="J306" s="66">
        <v>0</v>
      </c>
      <c r="K306" s="37" t="s">
        <v>395</v>
      </c>
    </row>
    <row r="307" spans="2:11" x14ac:dyDescent="0.2">
      <c r="B307" s="37" t="s">
        <v>1046</v>
      </c>
      <c r="C307" s="37" t="s">
        <v>1047</v>
      </c>
      <c r="D307" s="37" t="s">
        <v>1048</v>
      </c>
      <c r="E307" s="37" t="s">
        <v>393</v>
      </c>
      <c r="F307" s="37" t="s">
        <v>1048</v>
      </c>
      <c r="G307" s="45">
        <v>59985056</v>
      </c>
      <c r="H307" s="37" t="s">
        <v>394</v>
      </c>
      <c r="I307" s="37">
        <v>6833</v>
      </c>
      <c r="J307" s="66">
        <v>0</v>
      </c>
      <c r="K307" s="37" t="s">
        <v>395</v>
      </c>
    </row>
    <row r="308" spans="2:11" x14ac:dyDescent="0.2">
      <c r="B308" s="37" t="s">
        <v>1049</v>
      </c>
      <c r="C308" s="37" t="s">
        <v>1050</v>
      </c>
      <c r="D308" s="37" t="s">
        <v>1051</v>
      </c>
      <c r="E308" s="37" t="s">
        <v>393</v>
      </c>
      <c r="F308" s="37" t="s">
        <v>1051</v>
      </c>
      <c r="G308" s="45">
        <v>45027166</v>
      </c>
      <c r="H308" s="37" t="s">
        <v>394</v>
      </c>
      <c r="I308" s="37">
        <v>6861</v>
      </c>
      <c r="J308" s="66">
        <v>0</v>
      </c>
      <c r="K308" s="37" t="s">
        <v>395</v>
      </c>
    </row>
    <row r="309" spans="2:11" x14ac:dyDescent="0.2">
      <c r="B309" s="37" t="s">
        <v>1052</v>
      </c>
      <c r="C309" s="37" t="s">
        <v>1053</v>
      </c>
      <c r="D309" s="37" t="s">
        <v>1054</v>
      </c>
      <c r="E309" s="37" t="s">
        <v>393</v>
      </c>
      <c r="F309" s="37" t="s">
        <v>1054</v>
      </c>
      <c r="G309" s="45">
        <v>59838626</v>
      </c>
      <c r="H309" s="37" t="s">
        <v>394</v>
      </c>
      <c r="I309" s="37">
        <v>6835</v>
      </c>
      <c r="J309" s="66">
        <v>24855470</v>
      </c>
      <c r="K309" s="37" t="s">
        <v>395</v>
      </c>
    </row>
    <row r="310" spans="2:11" x14ac:dyDescent="0.2">
      <c r="B310" s="37" t="s">
        <v>1055</v>
      </c>
      <c r="C310" s="37" t="s">
        <v>1056</v>
      </c>
      <c r="D310" s="37" t="s">
        <v>1057</v>
      </c>
      <c r="E310" s="37" t="s">
        <v>393</v>
      </c>
      <c r="F310" s="37" t="s">
        <v>1057</v>
      </c>
      <c r="G310" s="45">
        <v>59992044</v>
      </c>
      <c r="H310" s="37" t="s">
        <v>394</v>
      </c>
      <c r="I310" s="37">
        <v>6841</v>
      </c>
      <c r="J310" s="66">
        <v>0</v>
      </c>
      <c r="K310" s="37" t="s">
        <v>395</v>
      </c>
    </row>
    <row r="311" spans="2:11" x14ac:dyDescent="0.2">
      <c r="B311" s="37" t="s">
        <v>1058</v>
      </c>
      <c r="C311" s="37" t="s">
        <v>1059</v>
      </c>
      <c r="D311" s="37" t="s">
        <v>91</v>
      </c>
      <c r="E311" s="37" t="s">
        <v>393</v>
      </c>
      <c r="F311" s="37" t="s">
        <v>91</v>
      </c>
      <c r="G311" s="45">
        <v>49637557</v>
      </c>
      <c r="H311" s="37" t="s">
        <v>394</v>
      </c>
      <c r="I311" s="37">
        <v>6803</v>
      </c>
      <c r="J311" s="66">
        <v>0</v>
      </c>
      <c r="K311" s="37" t="s">
        <v>395</v>
      </c>
    </row>
    <row r="312" spans="2:11" x14ac:dyDescent="0.2">
      <c r="B312" s="37" t="s">
        <v>1060</v>
      </c>
      <c r="C312" s="37" t="s">
        <v>1061</v>
      </c>
      <c r="D312" s="37" t="s">
        <v>1062</v>
      </c>
      <c r="E312" s="37" t="s">
        <v>393</v>
      </c>
      <c r="F312" s="37" t="s">
        <v>1062</v>
      </c>
      <c r="G312" s="45">
        <v>59390110</v>
      </c>
      <c r="H312" s="37" t="s">
        <v>394</v>
      </c>
      <c r="I312" s="37">
        <v>6847</v>
      </c>
      <c r="J312" s="66">
        <v>26717927</v>
      </c>
      <c r="K312" s="37" t="s">
        <v>395</v>
      </c>
    </row>
    <row r="313" spans="2:11" x14ac:dyDescent="0.2">
      <c r="B313" s="37" t="s">
        <v>1063</v>
      </c>
      <c r="C313" s="37" t="s">
        <v>1064</v>
      </c>
      <c r="D313" s="37" t="s">
        <v>1065</v>
      </c>
      <c r="E313" s="37" t="s">
        <v>393</v>
      </c>
      <c r="F313" s="37" t="s">
        <v>1065</v>
      </c>
      <c r="G313" s="45">
        <v>23191482</v>
      </c>
      <c r="H313" s="37" t="s">
        <v>394</v>
      </c>
      <c r="I313" s="37">
        <v>6857</v>
      </c>
      <c r="J313" s="66">
        <v>0</v>
      </c>
      <c r="K313" s="37" t="s">
        <v>395</v>
      </c>
    </row>
    <row r="314" spans="2:11" x14ac:dyDescent="0.2">
      <c r="B314" s="37" t="s">
        <v>1066</v>
      </c>
      <c r="C314" s="37" t="s">
        <v>1067</v>
      </c>
      <c r="D314" s="37" t="s">
        <v>1068</v>
      </c>
      <c r="E314" s="37" t="s">
        <v>393</v>
      </c>
      <c r="F314" s="37" t="s">
        <v>1068</v>
      </c>
      <c r="G314" s="45">
        <v>53461409</v>
      </c>
      <c r="H314" s="37" t="s">
        <v>394</v>
      </c>
      <c r="I314" s="37">
        <v>6787</v>
      </c>
      <c r="J314" s="66">
        <v>0</v>
      </c>
      <c r="K314" s="37" t="s">
        <v>395</v>
      </c>
    </row>
    <row r="315" spans="2:11" x14ac:dyDescent="0.2">
      <c r="B315" s="37" t="s">
        <v>1069</v>
      </c>
      <c r="C315" s="37" t="s">
        <v>1070</v>
      </c>
      <c r="D315" s="37" t="s">
        <v>1071</v>
      </c>
      <c r="E315" s="37" t="s">
        <v>393</v>
      </c>
      <c r="F315" s="37" t="s">
        <v>1071</v>
      </c>
      <c r="G315" s="45">
        <v>59176963</v>
      </c>
      <c r="H315" s="37" t="s">
        <v>394</v>
      </c>
      <c r="I315" s="37">
        <v>6828</v>
      </c>
      <c r="J315" s="66">
        <v>26628747</v>
      </c>
      <c r="K315" s="37" t="s">
        <v>395</v>
      </c>
    </row>
    <row r="316" spans="2:11" x14ac:dyDescent="0.2">
      <c r="B316" s="37" t="s">
        <v>1072</v>
      </c>
      <c r="C316" s="37" t="s">
        <v>1073</v>
      </c>
      <c r="D316" s="37" t="s">
        <v>1074</v>
      </c>
      <c r="E316" s="37" t="s">
        <v>393</v>
      </c>
      <c r="F316" s="37" t="s">
        <v>1074</v>
      </c>
      <c r="G316" s="45">
        <v>59981046</v>
      </c>
      <c r="H316" s="37" t="s">
        <v>394</v>
      </c>
      <c r="I316" s="37">
        <v>6820</v>
      </c>
      <c r="J316" s="66">
        <v>0</v>
      </c>
      <c r="K316" s="37" t="s">
        <v>395</v>
      </c>
    </row>
    <row r="317" spans="2:11" x14ac:dyDescent="0.2">
      <c r="B317" s="37" t="s">
        <v>1075</v>
      </c>
      <c r="C317" s="37" t="s">
        <v>1076</v>
      </c>
      <c r="D317" s="37" t="s">
        <v>1074</v>
      </c>
      <c r="E317" s="37" t="s">
        <v>393</v>
      </c>
      <c r="F317" s="37" t="s">
        <v>1074</v>
      </c>
      <c r="G317" s="45">
        <v>59999407</v>
      </c>
      <c r="H317" s="37" t="s">
        <v>394</v>
      </c>
      <c r="I317" s="37">
        <v>6820</v>
      </c>
      <c r="J317" s="66">
        <v>0</v>
      </c>
      <c r="K317" s="37" t="s">
        <v>395</v>
      </c>
    </row>
    <row r="318" spans="2:11" x14ac:dyDescent="0.2">
      <c r="B318" s="37" t="s">
        <v>1077</v>
      </c>
      <c r="C318" s="37" t="s">
        <v>1078</v>
      </c>
      <c r="D318" s="37" t="s">
        <v>1079</v>
      </c>
      <c r="E318" s="37" t="s">
        <v>393</v>
      </c>
      <c r="F318" s="37" t="s">
        <v>1079</v>
      </c>
      <c r="G318" s="45">
        <v>59987874</v>
      </c>
      <c r="H318" s="37" t="s">
        <v>394</v>
      </c>
      <c r="I318" s="37">
        <v>6824</v>
      </c>
      <c r="J318" s="66">
        <v>26994543</v>
      </c>
      <c r="K318" s="37" t="s">
        <v>395</v>
      </c>
    </row>
    <row r="319" spans="2:11" x14ac:dyDescent="0.2">
      <c r="B319" s="37" t="s">
        <v>1080</v>
      </c>
      <c r="C319" s="37" t="s">
        <v>1081</v>
      </c>
      <c r="D319" s="37" t="s">
        <v>406</v>
      </c>
      <c r="E319" s="37" t="s">
        <v>393</v>
      </c>
      <c r="F319" s="37" t="s">
        <v>406</v>
      </c>
      <c r="G319" s="45">
        <v>59946547</v>
      </c>
      <c r="H319" s="37" t="s">
        <v>394</v>
      </c>
      <c r="I319" s="37">
        <v>6818</v>
      </c>
      <c r="J319" s="66">
        <v>0</v>
      </c>
      <c r="K319" s="37" t="s">
        <v>395</v>
      </c>
    </row>
    <row r="320" spans="2:11" x14ac:dyDescent="0.2">
      <c r="B320" s="37" t="s">
        <v>1082</v>
      </c>
      <c r="C320" s="37" t="s">
        <v>1083</v>
      </c>
      <c r="D320" s="37" t="s">
        <v>406</v>
      </c>
      <c r="E320" s="37" t="s">
        <v>393</v>
      </c>
      <c r="F320" s="37" t="s">
        <v>406</v>
      </c>
      <c r="G320" s="45">
        <v>59999400</v>
      </c>
      <c r="H320" s="37" t="s">
        <v>394</v>
      </c>
      <c r="I320" s="37">
        <v>6818</v>
      </c>
      <c r="J320" s="66">
        <v>0</v>
      </c>
      <c r="K320" s="37" t="s">
        <v>395</v>
      </c>
    </row>
    <row r="321" spans="2:11" x14ac:dyDescent="0.2">
      <c r="B321" s="37" t="s">
        <v>1084</v>
      </c>
      <c r="C321" s="37" t="s">
        <v>1085</v>
      </c>
      <c r="D321" s="37" t="s">
        <v>1086</v>
      </c>
      <c r="E321" s="37" t="s">
        <v>393</v>
      </c>
      <c r="F321" s="37" t="s">
        <v>1086</v>
      </c>
      <c r="G321" s="45">
        <v>59999683</v>
      </c>
      <c r="H321" s="37" t="s">
        <v>394</v>
      </c>
      <c r="I321" s="37">
        <v>6808</v>
      </c>
      <c r="J321" s="66">
        <v>0</v>
      </c>
      <c r="K321" s="37" t="s">
        <v>395</v>
      </c>
    </row>
    <row r="322" spans="2:11" x14ac:dyDescent="0.2">
      <c r="B322" s="37" t="s">
        <v>1087</v>
      </c>
      <c r="C322" s="37" t="s">
        <v>1088</v>
      </c>
      <c r="D322" s="37" t="s">
        <v>1086</v>
      </c>
      <c r="E322" s="37" t="s">
        <v>393</v>
      </c>
      <c r="F322" s="37" t="s">
        <v>1086</v>
      </c>
      <c r="G322" s="45">
        <v>59999999</v>
      </c>
      <c r="H322" s="37" t="s">
        <v>394</v>
      </c>
      <c r="I322" s="37">
        <v>6808</v>
      </c>
      <c r="J322" s="66">
        <v>25345314</v>
      </c>
      <c r="K322" s="37" t="s">
        <v>395</v>
      </c>
    </row>
    <row r="323" spans="2:11" x14ac:dyDescent="0.2">
      <c r="B323" s="37" t="s">
        <v>1089</v>
      </c>
      <c r="C323" s="37" t="s">
        <v>1090</v>
      </c>
      <c r="D323" s="37" t="s">
        <v>1091</v>
      </c>
      <c r="E323" s="37" t="s">
        <v>393</v>
      </c>
      <c r="F323" s="37" t="s">
        <v>1091</v>
      </c>
      <c r="G323" s="45">
        <v>59921721</v>
      </c>
      <c r="H323" s="37" t="s">
        <v>394</v>
      </c>
      <c r="I323" s="37">
        <v>6819</v>
      </c>
      <c r="J323" s="66">
        <v>0</v>
      </c>
      <c r="K323" s="37" t="s">
        <v>395</v>
      </c>
    </row>
    <row r="324" spans="2:11" x14ac:dyDescent="0.2">
      <c r="B324" s="37" t="s">
        <v>1092</v>
      </c>
      <c r="C324" s="37" t="s">
        <v>1093</v>
      </c>
      <c r="D324" s="37" t="s">
        <v>1094</v>
      </c>
      <c r="E324" s="37" t="s">
        <v>393</v>
      </c>
      <c r="F324" s="37" t="s">
        <v>1094</v>
      </c>
      <c r="G324" s="45">
        <v>59999999</v>
      </c>
      <c r="H324" s="37" t="s">
        <v>394</v>
      </c>
      <c r="I324" s="37">
        <v>6858</v>
      </c>
      <c r="J324" s="66">
        <v>0</v>
      </c>
      <c r="K324" s="37" t="s">
        <v>395</v>
      </c>
    </row>
    <row r="325" spans="2:11" x14ac:dyDescent="0.2">
      <c r="B325" s="37" t="s">
        <v>1095</v>
      </c>
      <c r="C325" s="37" t="s">
        <v>1096</v>
      </c>
      <c r="D325" s="37" t="s">
        <v>822</v>
      </c>
      <c r="E325" s="37" t="s">
        <v>393</v>
      </c>
      <c r="F325" s="37" t="s">
        <v>822</v>
      </c>
      <c r="G325" s="45">
        <v>55077000</v>
      </c>
      <c r="H325" s="37" t="s">
        <v>394</v>
      </c>
      <c r="I325" s="37">
        <v>6830</v>
      </c>
      <c r="J325" s="66">
        <v>0</v>
      </c>
      <c r="K325" s="37" t="s">
        <v>395</v>
      </c>
    </row>
    <row r="326" spans="2:11" x14ac:dyDescent="0.2">
      <c r="B326" s="37" t="s">
        <v>1097</v>
      </c>
      <c r="C326" s="37" t="s">
        <v>1098</v>
      </c>
      <c r="D326" s="37" t="s">
        <v>62</v>
      </c>
      <c r="E326" s="37" t="s">
        <v>393</v>
      </c>
      <c r="F326" s="37" t="s">
        <v>62</v>
      </c>
      <c r="G326" s="45">
        <v>34069745</v>
      </c>
      <c r="H326" s="37" t="s">
        <v>394</v>
      </c>
      <c r="I326" s="37">
        <v>6834</v>
      </c>
      <c r="J326" s="66">
        <v>0</v>
      </c>
      <c r="K326" s="37" t="s">
        <v>395</v>
      </c>
    </row>
    <row r="327" spans="2:11" x14ac:dyDescent="0.2">
      <c r="B327" s="37" t="s">
        <v>1099</v>
      </c>
      <c r="C327" s="37" t="s">
        <v>1100</v>
      </c>
      <c r="D327" s="37" t="s">
        <v>1101</v>
      </c>
      <c r="E327" s="37" t="s">
        <v>393</v>
      </c>
      <c r="F327" s="37" t="s">
        <v>1101</v>
      </c>
      <c r="G327" s="45">
        <v>59999999</v>
      </c>
      <c r="H327" s="37" t="s">
        <v>394</v>
      </c>
      <c r="I327" s="37">
        <v>6772</v>
      </c>
      <c r="J327" s="66">
        <v>27000000</v>
      </c>
      <c r="K327" s="37" t="s">
        <v>395</v>
      </c>
    </row>
    <row r="328" spans="2:11" x14ac:dyDescent="0.2">
      <c r="B328" s="37" t="s">
        <v>1102</v>
      </c>
      <c r="C328" s="37" t="s">
        <v>1103</v>
      </c>
      <c r="D328" s="37" t="s">
        <v>1104</v>
      </c>
      <c r="E328" s="37" t="s">
        <v>393</v>
      </c>
      <c r="F328" s="37" t="s">
        <v>1104</v>
      </c>
      <c r="G328" s="45">
        <v>42796616</v>
      </c>
      <c r="H328" s="37" t="s">
        <v>394</v>
      </c>
      <c r="I328" s="37">
        <v>6860</v>
      </c>
      <c r="J328" s="66">
        <v>19209636</v>
      </c>
      <c r="K328" s="37" t="s">
        <v>395</v>
      </c>
    </row>
    <row r="329" spans="2:11" x14ac:dyDescent="0.2">
      <c r="B329" s="37" t="s">
        <v>1105</v>
      </c>
      <c r="C329" s="37" t="s">
        <v>1106</v>
      </c>
      <c r="D329" s="37" t="s">
        <v>1104</v>
      </c>
      <c r="E329" s="37" t="s">
        <v>393</v>
      </c>
      <c r="F329" s="37" t="s">
        <v>1104</v>
      </c>
      <c r="G329" s="45">
        <v>52681417</v>
      </c>
      <c r="H329" s="37" t="s">
        <v>394</v>
      </c>
      <c r="I329" s="37">
        <v>6860</v>
      </c>
      <c r="J329" s="66">
        <v>23706638</v>
      </c>
      <c r="K329" s="37" t="s">
        <v>395</v>
      </c>
    </row>
    <row r="330" spans="2:11" x14ac:dyDescent="0.2">
      <c r="B330" s="37" t="s">
        <v>1107</v>
      </c>
      <c r="C330" s="37" t="s">
        <v>1108</v>
      </c>
      <c r="D330" s="37" t="s">
        <v>1109</v>
      </c>
      <c r="E330" s="37" t="s">
        <v>393</v>
      </c>
      <c r="F330" s="37" t="s">
        <v>1109</v>
      </c>
      <c r="G330" s="45">
        <v>59999999</v>
      </c>
      <c r="H330" s="37" t="s">
        <v>394</v>
      </c>
      <c r="I330" s="37">
        <v>6842</v>
      </c>
      <c r="J330" s="66">
        <v>0</v>
      </c>
      <c r="K330" s="37" t="s">
        <v>395</v>
      </c>
    </row>
    <row r="331" spans="2:11" x14ac:dyDescent="0.2">
      <c r="B331" s="37" t="s">
        <v>1110</v>
      </c>
      <c r="C331" s="37" t="s">
        <v>1111</v>
      </c>
      <c r="D331" s="37" t="s">
        <v>1112</v>
      </c>
      <c r="E331" s="37" t="s">
        <v>393</v>
      </c>
      <c r="F331" s="37" t="s">
        <v>1112</v>
      </c>
      <c r="G331" s="45">
        <v>53973640</v>
      </c>
      <c r="H331" s="37" t="s">
        <v>394</v>
      </c>
      <c r="I331" s="37">
        <v>6844</v>
      </c>
      <c r="J331" s="66">
        <v>21008498</v>
      </c>
      <c r="K331" s="37" t="s">
        <v>395</v>
      </c>
    </row>
    <row r="332" spans="2:11" x14ac:dyDescent="0.2">
      <c r="B332" s="37" t="s">
        <v>1113</v>
      </c>
      <c r="C332" s="37" t="s">
        <v>1114</v>
      </c>
      <c r="D332" s="37" t="s">
        <v>1115</v>
      </c>
      <c r="E332" s="37" t="s">
        <v>393</v>
      </c>
      <c r="F332" s="37" t="s">
        <v>1115</v>
      </c>
      <c r="G332" s="45">
        <v>59999999</v>
      </c>
      <c r="H332" s="37" t="s">
        <v>394</v>
      </c>
      <c r="I332" s="37">
        <v>6832</v>
      </c>
      <c r="J332" s="66">
        <v>0</v>
      </c>
      <c r="K332" s="37" t="s">
        <v>395</v>
      </c>
    </row>
    <row r="333" spans="2:11" x14ac:dyDescent="0.2">
      <c r="B333" s="37" t="s">
        <v>1116</v>
      </c>
      <c r="C333" s="37" t="s">
        <v>1117</v>
      </c>
      <c r="D333" s="37" t="s">
        <v>1115</v>
      </c>
      <c r="E333" s="37" t="s">
        <v>393</v>
      </c>
      <c r="F333" s="37" t="s">
        <v>1115</v>
      </c>
      <c r="G333" s="45">
        <v>53550000</v>
      </c>
      <c r="H333" s="37" t="s">
        <v>394</v>
      </c>
      <c r="I333" s="37">
        <v>6832</v>
      </c>
      <c r="J333" s="66">
        <v>0</v>
      </c>
      <c r="K333" s="37" t="s">
        <v>395</v>
      </c>
    </row>
    <row r="334" spans="2:11" x14ac:dyDescent="0.2">
      <c r="B334" s="37" t="s">
        <v>1118</v>
      </c>
      <c r="C334" s="37" t="s">
        <v>1119</v>
      </c>
      <c r="D334" s="37" t="s">
        <v>1109</v>
      </c>
      <c r="E334" s="37" t="s">
        <v>393</v>
      </c>
      <c r="F334" s="37" t="s">
        <v>1109</v>
      </c>
      <c r="G334" s="45">
        <v>27429500</v>
      </c>
      <c r="H334" s="37" t="s">
        <v>394</v>
      </c>
      <c r="I334" s="37">
        <v>6842</v>
      </c>
      <c r="J334" s="66">
        <v>0</v>
      </c>
      <c r="K334" s="37" t="s">
        <v>395</v>
      </c>
    </row>
    <row r="335" spans="2:11" x14ac:dyDescent="0.2">
      <c r="B335" s="37" t="s">
        <v>1120</v>
      </c>
      <c r="C335" s="37" t="s">
        <v>1121</v>
      </c>
      <c r="D335" s="37" t="s">
        <v>1122</v>
      </c>
      <c r="E335" s="37" t="s">
        <v>393</v>
      </c>
      <c r="F335" s="37" t="s">
        <v>1122</v>
      </c>
      <c r="G335" s="45">
        <v>59999999</v>
      </c>
      <c r="H335" s="37" t="s">
        <v>394</v>
      </c>
      <c r="I335" s="37">
        <v>6800</v>
      </c>
      <c r="J335" s="66">
        <v>0</v>
      </c>
      <c r="K335" s="37" t="s">
        <v>395</v>
      </c>
    </row>
    <row r="336" spans="2:11" x14ac:dyDescent="0.2">
      <c r="B336" s="37" t="s">
        <v>1123</v>
      </c>
      <c r="C336" s="37" t="s">
        <v>1124</v>
      </c>
      <c r="D336" s="37" t="s">
        <v>430</v>
      </c>
      <c r="E336" s="37" t="s">
        <v>393</v>
      </c>
      <c r="F336" s="37" t="s">
        <v>430</v>
      </c>
      <c r="G336" s="45">
        <v>59985828</v>
      </c>
      <c r="H336" s="37" t="s">
        <v>394</v>
      </c>
      <c r="I336" s="37">
        <v>6807</v>
      </c>
      <c r="J336" s="66">
        <v>26218231</v>
      </c>
      <c r="K336" s="37" t="s">
        <v>395</v>
      </c>
    </row>
    <row r="337" spans="2:11" x14ac:dyDescent="0.2">
      <c r="B337" s="37" t="s">
        <v>1125</v>
      </c>
      <c r="C337" s="37" t="s">
        <v>1126</v>
      </c>
      <c r="D337" s="37" t="s">
        <v>163</v>
      </c>
      <c r="E337" s="37" t="s">
        <v>393</v>
      </c>
      <c r="F337" s="37" t="s">
        <v>163</v>
      </c>
      <c r="G337" s="45">
        <v>59971856</v>
      </c>
      <c r="H337" s="37" t="s">
        <v>394</v>
      </c>
      <c r="I337" s="37">
        <v>6854</v>
      </c>
      <c r="J337" s="66">
        <v>0</v>
      </c>
      <c r="K337" s="37" t="s">
        <v>395</v>
      </c>
    </row>
    <row r="338" spans="2:11" x14ac:dyDescent="0.2">
      <c r="B338" s="37" t="s">
        <v>1127</v>
      </c>
      <c r="C338" s="37" t="s">
        <v>1128</v>
      </c>
      <c r="D338" s="37" t="s">
        <v>267</v>
      </c>
      <c r="E338" s="37" t="s">
        <v>393</v>
      </c>
      <c r="F338" s="37" t="s">
        <v>267</v>
      </c>
      <c r="G338" s="45">
        <v>59589161</v>
      </c>
      <c r="H338" s="37" t="s">
        <v>394</v>
      </c>
      <c r="I338" s="37">
        <v>6853</v>
      </c>
      <c r="J338" s="66">
        <v>0</v>
      </c>
      <c r="K338" s="37" t="s">
        <v>395</v>
      </c>
    </row>
    <row r="339" spans="2:11" x14ac:dyDescent="0.2">
      <c r="B339" s="37" t="s">
        <v>1129</v>
      </c>
      <c r="C339" s="37" t="s">
        <v>1130</v>
      </c>
      <c r="D339" s="37" t="s">
        <v>267</v>
      </c>
      <c r="E339" s="37" t="s">
        <v>393</v>
      </c>
      <c r="F339" s="37" t="s">
        <v>267</v>
      </c>
      <c r="G339" s="45">
        <v>59602718</v>
      </c>
      <c r="H339" s="37" t="s">
        <v>394</v>
      </c>
      <c r="I339" s="37">
        <v>6853</v>
      </c>
      <c r="J339" s="66">
        <v>0</v>
      </c>
      <c r="K339" s="37" t="s">
        <v>395</v>
      </c>
    </row>
    <row r="340" spans="2:11" x14ac:dyDescent="0.2">
      <c r="B340" s="37" t="s">
        <v>1131</v>
      </c>
      <c r="C340" s="37" t="s">
        <v>1132</v>
      </c>
      <c r="D340" s="37" t="s">
        <v>1133</v>
      </c>
      <c r="E340" s="37" t="s">
        <v>393</v>
      </c>
      <c r="F340" s="37" t="s">
        <v>1133</v>
      </c>
      <c r="G340" s="45">
        <v>59999998</v>
      </c>
      <c r="H340" s="37" t="s">
        <v>394</v>
      </c>
      <c r="I340" s="37">
        <v>6809</v>
      </c>
      <c r="J340" s="66">
        <v>17236678</v>
      </c>
      <c r="K340" s="37" t="s">
        <v>395</v>
      </c>
    </row>
    <row r="341" spans="2:11" x14ac:dyDescent="0.2">
      <c r="B341" s="37" t="s">
        <v>1134</v>
      </c>
      <c r="C341" s="37" t="s">
        <v>1135</v>
      </c>
      <c r="D341" s="37" t="s">
        <v>1136</v>
      </c>
      <c r="E341" s="37" t="s">
        <v>393</v>
      </c>
      <c r="F341" s="37" t="s">
        <v>1136</v>
      </c>
      <c r="G341" s="45">
        <v>56563126</v>
      </c>
      <c r="H341" s="37" t="s">
        <v>394</v>
      </c>
      <c r="I341" s="37">
        <v>6814</v>
      </c>
      <c r="J341" s="66">
        <v>0</v>
      </c>
      <c r="K341" s="37" t="s">
        <v>395</v>
      </c>
    </row>
    <row r="342" spans="2:11" x14ac:dyDescent="0.2">
      <c r="B342" s="37" t="s">
        <v>1137</v>
      </c>
      <c r="C342" s="37" t="s">
        <v>1138</v>
      </c>
      <c r="D342" s="37" t="s">
        <v>79</v>
      </c>
      <c r="E342" s="37" t="s">
        <v>393</v>
      </c>
      <c r="F342" s="37" t="s">
        <v>79</v>
      </c>
      <c r="G342" s="45">
        <v>59953688</v>
      </c>
      <c r="H342" s="37" t="s">
        <v>394</v>
      </c>
      <c r="I342" s="37">
        <v>6822</v>
      </c>
      <c r="J342" s="66">
        <v>20992270</v>
      </c>
      <c r="K342" s="37" t="s">
        <v>395</v>
      </c>
    </row>
    <row r="343" spans="2:11" x14ac:dyDescent="0.2">
      <c r="B343" s="37" t="s">
        <v>1139</v>
      </c>
      <c r="C343" s="37" t="s">
        <v>1140</v>
      </c>
      <c r="D343" s="37" t="s">
        <v>1141</v>
      </c>
      <c r="E343" s="37" t="s">
        <v>393</v>
      </c>
      <c r="F343" s="37" t="s">
        <v>1141</v>
      </c>
      <c r="G343" s="45">
        <v>47462382</v>
      </c>
      <c r="H343" s="37" t="s">
        <v>394</v>
      </c>
      <c r="I343" s="37">
        <v>6829</v>
      </c>
      <c r="J343" s="66">
        <v>16185851</v>
      </c>
      <c r="K343" s="37" t="s">
        <v>395</v>
      </c>
    </row>
    <row r="344" spans="2:11" x14ac:dyDescent="0.2">
      <c r="B344" s="37" t="s">
        <v>1142</v>
      </c>
      <c r="C344" s="37" t="s">
        <v>1143</v>
      </c>
      <c r="D344" s="37" t="s">
        <v>1144</v>
      </c>
      <c r="E344" s="37" t="s">
        <v>393</v>
      </c>
      <c r="F344" s="37" t="s">
        <v>1144</v>
      </c>
      <c r="G344" s="45">
        <v>34318236</v>
      </c>
      <c r="H344" s="37" t="s">
        <v>394</v>
      </c>
      <c r="I344" s="37">
        <v>6838</v>
      </c>
      <c r="J344" s="66">
        <v>0</v>
      </c>
      <c r="K344" s="37" t="s">
        <v>395</v>
      </c>
    </row>
    <row r="345" spans="2:11" x14ac:dyDescent="0.2">
      <c r="B345" s="37" t="s">
        <v>1145</v>
      </c>
      <c r="C345" s="37" t="s">
        <v>1146</v>
      </c>
      <c r="D345" s="37" t="s">
        <v>1147</v>
      </c>
      <c r="E345" s="37" t="s">
        <v>393</v>
      </c>
      <c r="F345" s="37" t="s">
        <v>1147</v>
      </c>
      <c r="G345" s="45">
        <v>43862750</v>
      </c>
      <c r="H345" s="37" t="s">
        <v>394</v>
      </c>
      <c r="I345" s="37">
        <v>6856</v>
      </c>
      <c r="J345" s="66">
        <v>0</v>
      </c>
      <c r="K345" s="37" t="s">
        <v>395</v>
      </c>
    </row>
    <row r="346" spans="2:11" x14ac:dyDescent="0.2">
      <c r="B346" s="37" t="s">
        <v>1148</v>
      </c>
      <c r="C346" s="37" t="s">
        <v>1149</v>
      </c>
      <c r="D346" s="37" t="s">
        <v>104</v>
      </c>
      <c r="E346" s="37" t="s">
        <v>393</v>
      </c>
      <c r="F346" s="37" t="s">
        <v>104</v>
      </c>
      <c r="G346" s="45">
        <v>18553417</v>
      </c>
      <c r="H346" s="37" t="s">
        <v>394</v>
      </c>
      <c r="I346" s="37">
        <v>6850</v>
      </c>
      <c r="J346" s="66">
        <v>0</v>
      </c>
      <c r="K346" s="37" t="s">
        <v>395</v>
      </c>
    </row>
    <row r="347" spans="2:11" x14ac:dyDescent="0.2">
      <c r="B347" s="37" t="s">
        <v>1150</v>
      </c>
      <c r="C347" s="37" t="s">
        <v>1151</v>
      </c>
      <c r="D347" s="37" t="s">
        <v>1152</v>
      </c>
      <c r="E347" s="37" t="s">
        <v>393</v>
      </c>
      <c r="F347" s="37" t="s">
        <v>1152</v>
      </c>
      <c r="G347" s="45">
        <v>59999999</v>
      </c>
      <c r="H347" s="37" t="s">
        <v>394</v>
      </c>
      <c r="I347" s="37">
        <v>6816</v>
      </c>
      <c r="J347" s="66">
        <v>0</v>
      </c>
      <c r="K347" s="37" t="s">
        <v>395</v>
      </c>
    </row>
    <row r="348" spans="2:11" x14ac:dyDescent="0.2">
      <c r="B348" s="37" t="s">
        <v>1153</v>
      </c>
      <c r="C348" s="37" t="s">
        <v>1154</v>
      </c>
      <c r="D348" s="37" t="s">
        <v>1155</v>
      </c>
      <c r="E348" s="37" t="s">
        <v>393</v>
      </c>
      <c r="F348" s="37" t="s">
        <v>1155</v>
      </c>
      <c r="G348" s="45">
        <v>53828628</v>
      </c>
      <c r="H348" s="37" t="s">
        <v>394</v>
      </c>
      <c r="I348" s="37">
        <v>7076</v>
      </c>
      <c r="J348" s="66">
        <v>24222883</v>
      </c>
      <c r="K348" s="37" t="s">
        <v>395</v>
      </c>
    </row>
    <row r="349" spans="2:11" x14ac:dyDescent="0.2">
      <c r="B349" s="37" t="s">
        <v>1156</v>
      </c>
      <c r="C349" s="37" t="s">
        <v>1157</v>
      </c>
      <c r="D349" s="37" t="s">
        <v>1155</v>
      </c>
      <c r="E349" s="37" t="s">
        <v>393</v>
      </c>
      <c r="F349" s="37" t="s">
        <v>1155</v>
      </c>
      <c r="G349" s="45">
        <v>59999980</v>
      </c>
      <c r="H349" s="37" t="s">
        <v>394</v>
      </c>
      <c r="I349" s="37">
        <v>7076</v>
      </c>
      <c r="J349" s="66">
        <v>26999011</v>
      </c>
      <c r="K349" s="37" t="s">
        <v>395</v>
      </c>
    </row>
    <row r="350" spans="2:11" x14ac:dyDescent="0.2">
      <c r="B350" s="37" t="s">
        <v>1158</v>
      </c>
      <c r="C350" s="37" t="s">
        <v>1159</v>
      </c>
      <c r="D350" s="37" t="s">
        <v>1160</v>
      </c>
      <c r="E350" s="37" t="s">
        <v>393</v>
      </c>
      <c r="F350" s="37" t="s">
        <v>1160</v>
      </c>
      <c r="G350" s="45">
        <v>53458132</v>
      </c>
      <c r="H350" s="37" t="s">
        <v>394</v>
      </c>
      <c r="I350" s="37">
        <v>7235</v>
      </c>
      <c r="J350" s="66">
        <v>24054909</v>
      </c>
      <c r="K350" s="37" t="s">
        <v>395</v>
      </c>
    </row>
    <row r="351" spans="2:11" x14ac:dyDescent="0.2">
      <c r="B351" s="37" t="s">
        <v>1161</v>
      </c>
      <c r="C351" s="37" t="s">
        <v>1162</v>
      </c>
      <c r="D351" s="37" t="s">
        <v>58</v>
      </c>
      <c r="E351" s="37" t="s">
        <v>393</v>
      </c>
      <c r="F351" s="37" t="s">
        <v>58</v>
      </c>
      <c r="G351" s="45">
        <v>59989002</v>
      </c>
      <c r="H351" s="37" t="s">
        <v>394</v>
      </c>
      <c r="I351" s="37">
        <v>22102</v>
      </c>
      <c r="J351" s="66">
        <v>0</v>
      </c>
      <c r="K351" s="37" t="s">
        <v>395</v>
      </c>
    </row>
    <row r="352" spans="2:11" x14ac:dyDescent="0.2">
      <c r="B352" s="37" t="s">
        <v>1163</v>
      </c>
      <c r="C352" s="37" t="s">
        <v>1164</v>
      </c>
      <c r="D352" s="37" t="s">
        <v>1091</v>
      </c>
      <c r="E352" s="37" t="s">
        <v>393</v>
      </c>
      <c r="F352" s="37" t="s">
        <v>1091</v>
      </c>
      <c r="G352" s="45">
        <v>59999999</v>
      </c>
      <c r="H352" s="37" t="s">
        <v>394</v>
      </c>
      <c r="I352" s="37">
        <v>22229</v>
      </c>
      <c r="J352" s="66">
        <v>0</v>
      </c>
      <c r="K352" s="37" t="s">
        <v>395</v>
      </c>
    </row>
    <row r="353" spans="2:11" x14ac:dyDescent="0.2">
      <c r="B353" s="37" t="s">
        <v>1165</v>
      </c>
      <c r="C353" s="37" t="s">
        <v>1166</v>
      </c>
      <c r="D353" s="37" t="s">
        <v>783</v>
      </c>
      <c r="E353" s="37" t="s">
        <v>393</v>
      </c>
      <c r="F353" s="37" t="s">
        <v>783</v>
      </c>
      <c r="G353" s="45">
        <v>59277745</v>
      </c>
      <c r="H353" s="37" t="s">
        <v>394</v>
      </c>
      <c r="I353" s="37">
        <v>22219</v>
      </c>
      <c r="J353" s="66">
        <v>0</v>
      </c>
      <c r="K353" s="37" t="s">
        <v>395</v>
      </c>
    </row>
    <row r="354" spans="2:11" x14ac:dyDescent="0.2">
      <c r="B354" s="37" t="s">
        <v>1167</v>
      </c>
      <c r="C354" s="37" t="s">
        <v>1168</v>
      </c>
      <c r="D354" s="37" t="s">
        <v>849</v>
      </c>
      <c r="E354" s="37" t="s">
        <v>393</v>
      </c>
      <c r="F354" s="37" t="s">
        <v>849</v>
      </c>
      <c r="G354" s="45">
        <v>48400388</v>
      </c>
      <c r="H354" s="37" t="s">
        <v>394</v>
      </c>
      <c r="I354" s="37">
        <v>7960</v>
      </c>
      <c r="J354" s="66">
        <v>0</v>
      </c>
      <c r="K354" s="37" t="s">
        <v>395</v>
      </c>
    </row>
    <row r="355" spans="2:11" x14ac:dyDescent="0.2">
      <c r="B355" s="37" t="s">
        <v>1169</v>
      </c>
      <c r="C355" s="37" t="s">
        <v>1170</v>
      </c>
      <c r="D355" s="37" t="s">
        <v>1171</v>
      </c>
      <c r="E355" s="37" t="s">
        <v>393</v>
      </c>
      <c r="F355" s="37" t="s">
        <v>1171</v>
      </c>
      <c r="G355" s="45">
        <v>48056794</v>
      </c>
      <c r="H355" s="37" t="s">
        <v>394</v>
      </c>
      <c r="I355" s="37">
        <v>7961</v>
      </c>
      <c r="J355" s="66">
        <v>33632243</v>
      </c>
      <c r="K355" s="37" t="s">
        <v>395</v>
      </c>
    </row>
    <row r="356" spans="2:11" x14ac:dyDescent="0.2">
      <c r="B356" s="37" t="s">
        <v>1172</v>
      </c>
      <c r="C356" s="37" t="s">
        <v>1173</v>
      </c>
      <c r="D356" s="37" t="s">
        <v>1086</v>
      </c>
      <c r="E356" s="37" t="s">
        <v>393</v>
      </c>
      <c r="F356" s="37" t="s">
        <v>1086</v>
      </c>
      <c r="G356" s="45">
        <v>59957287</v>
      </c>
      <c r="H356" s="37" t="s">
        <v>394</v>
      </c>
      <c r="I356" s="37">
        <v>7954</v>
      </c>
      <c r="J356" s="66">
        <v>0</v>
      </c>
      <c r="K356" s="37" t="s">
        <v>395</v>
      </c>
    </row>
    <row r="357" spans="2:11" x14ac:dyDescent="0.2">
      <c r="B357" s="37" t="s">
        <v>1174</v>
      </c>
      <c r="C357" s="37" t="s">
        <v>1175</v>
      </c>
      <c r="D357" s="37" t="s">
        <v>1086</v>
      </c>
      <c r="E357" s="37" t="s">
        <v>393</v>
      </c>
      <c r="F357" s="37" t="s">
        <v>1086</v>
      </c>
      <c r="G357" s="45">
        <v>58878908</v>
      </c>
      <c r="H357" s="37" t="s">
        <v>394</v>
      </c>
      <c r="I357" s="37">
        <v>7954</v>
      </c>
      <c r="J357" s="66">
        <v>0</v>
      </c>
      <c r="K357" s="37" t="s">
        <v>395</v>
      </c>
    </row>
    <row r="358" spans="2:11" x14ac:dyDescent="0.2">
      <c r="B358" s="37" t="s">
        <v>1176</v>
      </c>
      <c r="C358" s="37" t="s">
        <v>1177</v>
      </c>
      <c r="D358" s="37" t="s">
        <v>1178</v>
      </c>
      <c r="E358" s="37" t="s">
        <v>393</v>
      </c>
      <c r="F358" s="37" t="s">
        <v>1178</v>
      </c>
      <c r="G358" s="45">
        <v>59999999</v>
      </c>
      <c r="H358" s="37" t="s">
        <v>394</v>
      </c>
      <c r="I358" s="37">
        <v>7959</v>
      </c>
      <c r="J358" s="66">
        <v>0</v>
      </c>
      <c r="K358" s="37" t="s">
        <v>395</v>
      </c>
    </row>
    <row r="359" spans="2:11" x14ac:dyDescent="0.2">
      <c r="B359" s="37" t="s">
        <v>1179</v>
      </c>
      <c r="C359" s="37" t="s">
        <v>1180</v>
      </c>
      <c r="D359" s="37" t="s">
        <v>843</v>
      </c>
      <c r="E359" s="37" t="s">
        <v>393</v>
      </c>
      <c r="F359" s="37" t="s">
        <v>843</v>
      </c>
      <c r="G359" s="45">
        <v>31463499</v>
      </c>
      <c r="H359" s="37" t="s">
        <v>394</v>
      </c>
      <c r="I359" s="37">
        <v>7955</v>
      </c>
      <c r="J359" s="66">
        <v>21797671</v>
      </c>
      <c r="K359" s="37" t="s">
        <v>395</v>
      </c>
    </row>
    <row r="360" spans="2:11" x14ac:dyDescent="0.2">
      <c r="B360" s="37" t="s">
        <v>1181</v>
      </c>
      <c r="C360" s="37" t="s">
        <v>1182</v>
      </c>
      <c r="D360" s="37" t="s">
        <v>106</v>
      </c>
      <c r="E360" s="37" t="s">
        <v>393</v>
      </c>
      <c r="F360" s="37" t="s">
        <v>106</v>
      </c>
      <c r="G360" s="45">
        <v>59984585</v>
      </c>
      <c r="H360" s="37" t="s">
        <v>394</v>
      </c>
      <c r="I360" s="37">
        <v>7962</v>
      </c>
      <c r="J360" s="66">
        <v>0</v>
      </c>
      <c r="K360" s="37" t="s">
        <v>395</v>
      </c>
    </row>
    <row r="361" spans="2:11" x14ac:dyDescent="0.2">
      <c r="B361" s="37" t="s">
        <v>1183</v>
      </c>
      <c r="C361" s="37" t="s">
        <v>1184</v>
      </c>
      <c r="D361" s="37" t="s">
        <v>1112</v>
      </c>
      <c r="E361" s="37" t="s">
        <v>393</v>
      </c>
      <c r="F361" s="37" t="s">
        <v>1112</v>
      </c>
      <c r="G361" s="45">
        <v>59788352</v>
      </c>
      <c r="H361" s="37" t="s">
        <v>394</v>
      </c>
      <c r="I361" s="37">
        <v>7963</v>
      </c>
      <c r="J361" s="66">
        <v>41450467</v>
      </c>
      <c r="K361" s="37" t="s">
        <v>395</v>
      </c>
    </row>
    <row r="362" spans="2:11" x14ac:dyDescent="0.2">
      <c r="B362" s="37" t="s">
        <v>1185</v>
      </c>
      <c r="C362" s="37" t="s">
        <v>1186</v>
      </c>
      <c r="D362" s="37" t="s">
        <v>878</v>
      </c>
      <c r="E362" s="37" t="s">
        <v>393</v>
      </c>
      <c r="F362" s="37" t="s">
        <v>878</v>
      </c>
      <c r="G362" s="45">
        <v>79339240</v>
      </c>
      <c r="H362" s="37" t="s">
        <v>394</v>
      </c>
      <c r="I362" s="37">
        <v>7957</v>
      </c>
      <c r="J362" s="66">
        <v>0</v>
      </c>
      <c r="K362" s="37" t="s">
        <v>395</v>
      </c>
    </row>
    <row r="363" spans="2:11" x14ac:dyDescent="0.2">
      <c r="B363" s="37" t="s">
        <v>1187</v>
      </c>
      <c r="C363" s="37" t="s">
        <v>1188</v>
      </c>
      <c r="D363" s="37" t="s">
        <v>284</v>
      </c>
      <c r="E363" s="37" t="s">
        <v>393</v>
      </c>
      <c r="F363" s="37" t="s">
        <v>284</v>
      </c>
      <c r="G363" s="45">
        <v>59329053</v>
      </c>
      <c r="H363" s="37" t="s">
        <v>394</v>
      </c>
      <c r="I363" s="37">
        <v>8207</v>
      </c>
      <c r="J363" s="66">
        <v>0</v>
      </c>
      <c r="K363" s="37" t="s">
        <v>395</v>
      </c>
    </row>
    <row r="364" spans="2:11" x14ac:dyDescent="0.2">
      <c r="B364" s="37" t="s">
        <v>1189</v>
      </c>
      <c r="C364" s="37" t="s">
        <v>1190</v>
      </c>
      <c r="D364" s="37" t="s">
        <v>92</v>
      </c>
      <c r="E364" s="37" t="s">
        <v>393</v>
      </c>
      <c r="F364" s="37" t="s">
        <v>92</v>
      </c>
      <c r="G364" s="45">
        <v>59999983</v>
      </c>
      <c r="H364" s="37" t="s">
        <v>394</v>
      </c>
      <c r="I364" s="37">
        <v>8206</v>
      </c>
      <c r="J364" s="66">
        <v>19202636</v>
      </c>
      <c r="K364" s="37" t="s">
        <v>395</v>
      </c>
    </row>
    <row r="365" spans="2:11" x14ac:dyDescent="0.2">
      <c r="B365" s="37" t="s">
        <v>1191</v>
      </c>
      <c r="C365" s="37" t="s">
        <v>1192</v>
      </c>
      <c r="D365" s="37" t="s">
        <v>1193</v>
      </c>
      <c r="E365" s="37" t="s">
        <v>393</v>
      </c>
      <c r="F365" s="37" t="s">
        <v>1193</v>
      </c>
      <c r="G365" s="45">
        <v>59341044</v>
      </c>
      <c r="H365" s="37" t="s">
        <v>394</v>
      </c>
      <c r="I365" s="37">
        <v>8222</v>
      </c>
      <c r="J365" s="66">
        <v>0</v>
      </c>
      <c r="K365" s="37" t="s">
        <v>395</v>
      </c>
    </row>
    <row r="366" spans="2:11" x14ac:dyDescent="0.2">
      <c r="B366" s="37" t="s">
        <v>1194</v>
      </c>
      <c r="C366" s="37" t="s">
        <v>1195</v>
      </c>
      <c r="D366" s="37" t="s">
        <v>884</v>
      </c>
      <c r="E366" s="37" t="s">
        <v>393</v>
      </c>
      <c r="F366" s="37" t="s">
        <v>884</v>
      </c>
      <c r="G366" s="45">
        <v>59999999</v>
      </c>
      <c r="H366" s="37" t="s">
        <v>394</v>
      </c>
      <c r="I366" s="37">
        <v>8223</v>
      </c>
      <c r="J366" s="66">
        <v>0</v>
      </c>
      <c r="K366" s="37" t="s">
        <v>395</v>
      </c>
    </row>
    <row r="367" spans="2:11" x14ac:dyDescent="0.2">
      <c r="B367" s="37" t="s">
        <v>1196</v>
      </c>
      <c r="C367" s="37" t="s">
        <v>1197</v>
      </c>
      <c r="D367" s="37" t="s">
        <v>1171</v>
      </c>
      <c r="E367" s="37" t="s">
        <v>393</v>
      </c>
      <c r="F367" s="37" t="s">
        <v>1171</v>
      </c>
      <c r="G367" s="45">
        <v>59999000</v>
      </c>
      <c r="H367" s="37" t="s">
        <v>394</v>
      </c>
      <c r="I367" s="37">
        <v>8221</v>
      </c>
      <c r="J367" s="66">
        <v>0</v>
      </c>
      <c r="K367" s="37" t="s">
        <v>395</v>
      </c>
    </row>
    <row r="368" spans="2:11" x14ac:dyDescent="0.2">
      <c r="B368" s="37" t="s">
        <v>1198</v>
      </c>
      <c r="C368" s="37" t="s">
        <v>1199</v>
      </c>
      <c r="D368" s="37" t="s">
        <v>1200</v>
      </c>
      <c r="E368" s="37" t="s">
        <v>393</v>
      </c>
      <c r="F368" s="37" t="s">
        <v>1200</v>
      </c>
      <c r="G368" s="45">
        <v>48601493</v>
      </c>
      <c r="H368" s="37" t="s">
        <v>394</v>
      </c>
      <c r="I368" s="37">
        <v>8219</v>
      </c>
      <c r="J368" s="66">
        <v>0</v>
      </c>
      <c r="K368" s="37" t="s">
        <v>395</v>
      </c>
    </row>
    <row r="369" spans="2:11" x14ac:dyDescent="0.2">
      <c r="B369" s="37" t="s">
        <v>1201</v>
      </c>
      <c r="C369" s="37" t="s">
        <v>1202</v>
      </c>
      <c r="D369" s="37" t="s">
        <v>1200</v>
      </c>
      <c r="E369" s="37" t="s">
        <v>393</v>
      </c>
      <c r="F369" s="37" t="s">
        <v>1200</v>
      </c>
      <c r="G369" s="45">
        <v>50002263</v>
      </c>
      <c r="H369" s="37" t="s">
        <v>394</v>
      </c>
      <c r="I369" s="37">
        <v>8219</v>
      </c>
      <c r="J369" s="66">
        <v>34361935</v>
      </c>
      <c r="K369" s="37" t="s">
        <v>395</v>
      </c>
    </row>
    <row r="370" spans="2:11" x14ac:dyDescent="0.2">
      <c r="B370" s="37" t="s">
        <v>1203</v>
      </c>
      <c r="C370" s="37" t="s">
        <v>1204</v>
      </c>
      <c r="D370" s="37" t="s">
        <v>1200</v>
      </c>
      <c r="E370" s="37" t="s">
        <v>393</v>
      </c>
      <c r="F370" s="37" t="s">
        <v>1200</v>
      </c>
      <c r="G370" s="45">
        <v>59990279</v>
      </c>
      <c r="H370" s="37" t="s">
        <v>394</v>
      </c>
      <c r="I370" s="37">
        <v>8219</v>
      </c>
      <c r="J370" s="66">
        <v>0</v>
      </c>
      <c r="K370" s="37" t="s">
        <v>395</v>
      </c>
    </row>
    <row r="371" spans="2:11" x14ac:dyDescent="0.2">
      <c r="B371" s="37" t="s">
        <v>1205</v>
      </c>
      <c r="C371" s="37" t="s">
        <v>1206</v>
      </c>
      <c r="D371" s="37" t="s">
        <v>84</v>
      </c>
      <c r="E371" s="37" t="s">
        <v>393</v>
      </c>
      <c r="F371" s="37" t="s">
        <v>84</v>
      </c>
      <c r="G371" s="45">
        <v>49665054</v>
      </c>
      <c r="H371" s="37" t="s">
        <v>394</v>
      </c>
      <c r="I371" s="37">
        <v>8220</v>
      </c>
      <c r="J371" s="66">
        <v>0</v>
      </c>
      <c r="K371" s="37" t="s">
        <v>395</v>
      </c>
    </row>
    <row r="372" spans="2:11" x14ac:dyDescent="0.2">
      <c r="B372" s="37" t="s">
        <v>1207</v>
      </c>
      <c r="C372" s="37" t="s">
        <v>1208</v>
      </c>
      <c r="D372" s="37" t="s">
        <v>806</v>
      </c>
      <c r="E372" s="37" t="s">
        <v>393</v>
      </c>
      <c r="F372" s="37" t="s">
        <v>806</v>
      </c>
      <c r="G372" s="45">
        <v>59999999</v>
      </c>
      <c r="H372" s="37" t="s">
        <v>394</v>
      </c>
      <c r="I372" s="37">
        <v>8313</v>
      </c>
      <c r="J372" s="66">
        <v>36159705</v>
      </c>
      <c r="K372" s="37" t="s">
        <v>395</v>
      </c>
    </row>
    <row r="373" spans="2:11" x14ac:dyDescent="0.2">
      <c r="B373" s="37" t="s">
        <v>1209</v>
      </c>
      <c r="C373" s="37" t="s">
        <v>1210</v>
      </c>
      <c r="D373" s="37" t="s">
        <v>59</v>
      </c>
      <c r="E373" s="37" t="s">
        <v>393</v>
      </c>
      <c r="F373" s="37" t="s">
        <v>59</v>
      </c>
      <c r="G373" s="45">
        <v>59999755</v>
      </c>
      <c r="H373" s="37" t="s">
        <v>394</v>
      </c>
      <c r="I373" s="37">
        <v>8325</v>
      </c>
      <c r="J373" s="66">
        <v>0</v>
      </c>
      <c r="K373" s="37" t="s">
        <v>395</v>
      </c>
    </row>
    <row r="374" spans="2:11" x14ac:dyDescent="0.2">
      <c r="B374" s="37" t="s">
        <v>1211</v>
      </c>
      <c r="C374" s="37" t="s">
        <v>1212</v>
      </c>
      <c r="D374" s="37" t="s">
        <v>993</v>
      </c>
      <c r="E374" s="37" t="s">
        <v>393</v>
      </c>
      <c r="F374" s="37" t="s">
        <v>993</v>
      </c>
      <c r="G374" s="45">
        <v>59995823</v>
      </c>
      <c r="H374" s="37" t="s">
        <v>394</v>
      </c>
      <c r="I374" s="37">
        <v>8314</v>
      </c>
      <c r="J374" s="66">
        <v>0</v>
      </c>
      <c r="K374" s="37" t="s">
        <v>395</v>
      </c>
    </row>
    <row r="375" spans="2:11" x14ac:dyDescent="0.2">
      <c r="B375" s="37" t="s">
        <v>1213</v>
      </c>
      <c r="C375" s="37" t="s">
        <v>1214</v>
      </c>
      <c r="D375" s="37" t="s">
        <v>1215</v>
      </c>
      <c r="E375" s="37" t="s">
        <v>393</v>
      </c>
      <c r="F375" s="37" t="s">
        <v>1215</v>
      </c>
      <c r="G375" s="45">
        <v>59999999</v>
      </c>
      <c r="H375" s="37" t="s">
        <v>394</v>
      </c>
      <c r="I375" s="37">
        <v>8303</v>
      </c>
      <c r="J375" s="66">
        <v>0</v>
      </c>
      <c r="K375" s="37" t="s">
        <v>395</v>
      </c>
    </row>
    <row r="376" spans="2:11" x14ac:dyDescent="0.2">
      <c r="B376" s="37" t="s">
        <v>1216</v>
      </c>
      <c r="C376" s="37" t="s">
        <v>1217</v>
      </c>
      <c r="D376" s="37" t="s">
        <v>1218</v>
      </c>
      <c r="E376" s="37" t="s">
        <v>393</v>
      </c>
      <c r="F376" s="37" t="s">
        <v>1218</v>
      </c>
      <c r="G376" s="45">
        <v>59965714</v>
      </c>
      <c r="H376" s="37" t="s">
        <v>394</v>
      </c>
      <c r="I376" s="37">
        <v>8370</v>
      </c>
      <c r="J376" s="66">
        <v>0</v>
      </c>
      <c r="K376" s="37" t="s">
        <v>395</v>
      </c>
    </row>
    <row r="377" spans="2:11" x14ac:dyDescent="0.2">
      <c r="B377" s="37" t="s">
        <v>1219</v>
      </c>
      <c r="C377" s="37" t="s">
        <v>1220</v>
      </c>
      <c r="D377" s="37" t="s">
        <v>1221</v>
      </c>
      <c r="E377" s="37" t="s">
        <v>393</v>
      </c>
      <c r="F377" s="37" t="s">
        <v>1221</v>
      </c>
      <c r="G377" s="45">
        <v>59999056</v>
      </c>
      <c r="H377" s="37" t="s">
        <v>394</v>
      </c>
      <c r="I377" s="37">
        <v>8354</v>
      </c>
      <c r="J377" s="66">
        <v>41795730</v>
      </c>
      <c r="K377" s="37" t="s">
        <v>395</v>
      </c>
    </row>
    <row r="378" spans="2:11" x14ac:dyDescent="0.2">
      <c r="B378" s="37" t="s">
        <v>1222</v>
      </c>
      <c r="C378" s="37" t="s">
        <v>1223</v>
      </c>
      <c r="D378" s="37" t="s">
        <v>1224</v>
      </c>
      <c r="E378" s="37" t="s">
        <v>393</v>
      </c>
      <c r="F378" s="37" t="s">
        <v>1224</v>
      </c>
      <c r="G378" s="45">
        <v>47984082</v>
      </c>
      <c r="H378" s="37" t="s">
        <v>394</v>
      </c>
      <c r="I378" s="37">
        <v>8367</v>
      </c>
      <c r="J378" s="66">
        <v>0</v>
      </c>
      <c r="K378" s="37" t="s">
        <v>395</v>
      </c>
    </row>
    <row r="379" spans="2:11" x14ac:dyDescent="0.2">
      <c r="B379" s="37" t="s">
        <v>1225</v>
      </c>
      <c r="C379" s="37" t="s">
        <v>1226</v>
      </c>
      <c r="D379" s="37" t="s">
        <v>1155</v>
      </c>
      <c r="E379" s="37" t="s">
        <v>393</v>
      </c>
      <c r="F379" s="37" t="s">
        <v>1155</v>
      </c>
      <c r="G379" s="45">
        <v>59481401</v>
      </c>
      <c r="H379" s="37" t="s">
        <v>394</v>
      </c>
      <c r="I379" s="37">
        <v>8335</v>
      </c>
      <c r="J379" s="66">
        <v>41636981</v>
      </c>
      <c r="K379" s="37" t="s">
        <v>395</v>
      </c>
    </row>
    <row r="380" spans="2:11" x14ac:dyDescent="0.2">
      <c r="B380" s="37" t="s">
        <v>1227</v>
      </c>
      <c r="C380" s="37" t="s">
        <v>1228</v>
      </c>
      <c r="D380" s="37" t="s">
        <v>1229</v>
      </c>
      <c r="E380" s="37" t="s">
        <v>393</v>
      </c>
      <c r="F380" s="37" t="s">
        <v>1229</v>
      </c>
      <c r="G380" s="45">
        <v>59990000</v>
      </c>
      <c r="H380" s="37" t="s">
        <v>394</v>
      </c>
      <c r="I380" s="37">
        <v>8300</v>
      </c>
      <c r="J380" s="66">
        <v>0</v>
      </c>
      <c r="K380" s="37" t="s">
        <v>395</v>
      </c>
    </row>
    <row r="381" spans="2:11" x14ac:dyDescent="0.2">
      <c r="B381" s="37" t="s">
        <v>1230</v>
      </c>
      <c r="C381" s="37" t="s">
        <v>1231</v>
      </c>
      <c r="D381" s="37" t="s">
        <v>1232</v>
      </c>
      <c r="E381" s="37" t="s">
        <v>393</v>
      </c>
      <c r="F381" s="37" t="s">
        <v>1232</v>
      </c>
      <c r="G381" s="45">
        <v>59999999</v>
      </c>
      <c r="H381" s="37" t="s">
        <v>394</v>
      </c>
      <c r="I381" s="37">
        <v>8342</v>
      </c>
      <c r="J381" s="66">
        <v>0</v>
      </c>
      <c r="K381" s="37" t="s">
        <v>395</v>
      </c>
    </row>
    <row r="382" spans="2:11" x14ac:dyDescent="0.2">
      <c r="B382" s="37" t="s">
        <v>1233</v>
      </c>
      <c r="C382" s="37" t="s">
        <v>1234</v>
      </c>
      <c r="D382" s="37" t="s">
        <v>454</v>
      </c>
      <c r="E382" s="37" t="s">
        <v>393</v>
      </c>
      <c r="F382" s="37" t="s">
        <v>454</v>
      </c>
      <c r="G382" s="45">
        <v>52345518</v>
      </c>
      <c r="H382" s="37" t="s">
        <v>394</v>
      </c>
      <c r="I382" s="37">
        <v>8305</v>
      </c>
      <c r="J382" s="66">
        <v>0</v>
      </c>
      <c r="K382" s="37" t="s">
        <v>395</v>
      </c>
    </row>
    <row r="383" spans="2:11" x14ac:dyDescent="0.2">
      <c r="B383" s="37" t="s">
        <v>1235</v>
      </c>
      <c r="C383" s="37" t="s">
        <v>1236</v>
      </c>
      <c r="D383" s="37" t="s">
        <v>875</v>
      </c>
      <c r="E383" s="37" t="s">
        <v>393</v>
      </c>
      <c r="F383" s="37" t="s">
        <v>875</v>
      </c>
      <c r="G383" s="45">
        <v>59998030</v>
      </c>
      <c r="H383" s="37" t="s">
        <v>394</v>
      </c>
      <c r="I383" s="37">
        <v>8315</v>
      </c>
      <c r="J383" s="66">
        <v>0</v>
      </c>
      <c r="K383" s="37" t="s">
        <v>395</v>
      </c>
    </row>
    <row r="384" spans="2:11" x14ac:dyDescent="0.2">
      <c r="B384" s="37" t="s">
        <v>1237</v>
      </c>
      <c r="C384" s="37" t="s">
        <v>1238</v>
      </c>
      <c r="D384" s="37" t="s">
        <v>1239</v>
      </c>
      <c r="E384" s="37" t="s">
        <v>393</v>
      </c>
      <c r="F384" s="37" t="s">
        <v>1239</v>
      </c>
      <c r="G384" s="45">
        <v>59957102</v>
      </c>
      <c r="H384" s="37" t="s">
        <v>394</v>
      </c>
      <c r="I384" s="37">
        <v>8302</v>
      </c>
      <c r="J384" s="66">
        <v>0</v>
      </c>
      <c r="K384" s="37" t="s">
        <v>395</v>
      </c>
    </row>
    <row r="385" spans="2:11" x14ac:dyDescent="0.2">
      <c r="B385" s="37" t="s">
        <v>1240</v>
      </c>
      <c r="C385" s="37" t="s">
        <v>1241</v>
      </c>
      <c r="D385" s="37" t="s">
        <v>415</v>
      </c>
      <c r="E385" s="37" t="s">
        <v>393</v>
      </c>
      <c r="F385" s="37" t="s">
        <v>415</v>
      </c>
      <c r="G385" s="45">
        <v>35000000</v>
      </c>
      <c r="H385" s="37" t="s">
        <v>394</v>
      </c>
      <c r="I385" s="37">
        <v>8289</v>
      </c>
      <c r="J385" s="66">
        <v>0</v>
      </c>
      <c r="K385" s="37" t="s">
        <v>395</v>
      </c>
    </row>
    <row r="386" spans="2:11" x14ac:dyDescent="0.2">
      <c r="B386" s="37" t="s">
        <v>1242</v>
      </c>
      <c r="C386" s="37" t="s">
        <v>1243</v>
      </c>
      <c r="D386" s="37" t="s">
        <v>1244</v>
      </c>
      <c r="E386" s="37" t="s">
        <v>393</v>
      </c>
      <c r="F386" s="37" t="s">
        <v>1244</v>
      </c>
      <c r="G386" s="45">
        <v>59999845</v>
      </c>
      <c r="H386" s="37" t="s">
        <v>394</v>
      </c>
      <c r="I386" s="37">
        <v>8296</v>
      </c>
      <c r="J386" s="66">
        <v>0</v>
      </c>
      <c r="K386" s="37" t="s">
        <v>395</v>
      </c>
    </row>
    <row r="387" spans="2:11" x14ac:dyDescent="0.2">
      <c r="B387" s="37" t="s">
        <v>1245</v>
      </c>
      <c r="C387" s="37" t="s">
        <v>1246</v>
      </c>
      <c r="D387" s="37" t="s">
        <v>1247</v>
      </c>
      <c r="E387" s="37" t="s">
        <v>393</v>
      </c>
      <c r="F387" s="37" t="s">
        <v>1247</v>
      </c>
      <c r="G387" s="45">
        <v>29815993</v>
      </c>
      <c r="H387" s="37" t="s">
        <v>394</v>
      </c>
      <c r="I387" s="37">
        <v>8288</v>
      </c>
      <c r="J387" s="66">
        <v>0</v>
      </c>
      <c r="K387" s="37" t="s">
        <v>395</v>
      </c>
    </row>
    <row r="388" spans="2:11" x14ac:dyDescent="0.2">
      <c r="B388" s="37" t="s">
        <v>1248</v>
      </c>
      <c r="C388" s="37" t="s">
        <v>1249</v>
      </c>
      <c r="D388" s="37" t="s">
        <v>1250</v>
      </c>
      <c r="E388" s="37" t="s">
        <v>393</v>
      </c>
      <c r="F388" s="37" t="s">
        <v>1250</v>
      </c>
      <c r="G388" s="45">
        <v>59992188</v>
      </c>
      <c r="H388" s="37" t="s">
        <v>394</v>
      </c>
      <c r="I388" s="37">
        <v>8347</v>
      </c>
      <c r="J388" s="66">
        <v>41959973</v>
      </c>
      <c r="K388" s="37" t="s">
        <v>395</v>
      </c>
    </row>
    <row r="389" spans="2:11" x14ac:dyDescent="0.2">
      <c r="B389" s="37" t="s">
        <v>1251</v>
      </c>
      <c r="C389" s="37" t="s">
        <v>1252</v>
      </c>
      <c r="D389" s="37" t="s">
        <v>852</v>
      </c>
      <c r="E389" s="37" t="s">
        <v>393</v>
      </c>
      <c r="F389" s="37" t="s">
        <v>852</v>
      </c>
      <c r="G389" s="45">
        <v>59999990</v>
      </c>
      <c r="H389" s="37" t="s">
        <v>394</v>
      </c>
      <c r="I389" s="37">
        <v>8332</v>
      </c>
      <c r="J389" s="66">
        <v>0</v>
      </c>
      <c r="K389" s="37" t="s">
        <v>395</v>
      </c>
    </row>
    <row r="390" spans="2:11" x14ac:dyDescent="0.2">
      <c r="B390" s="37" t="s">
        <v>1253</v>
      </c>
      <c r="C390" s="37" t="s">
        <v>1254</v>
      </c>
      <c r="D390" s="37" t="s">
        <v>73</v>
      </c>
      <c r="E390" s="37" t="s">
        <v>393</v>
      </c>
      <c r="F390" s="37" t="s">
        <v>73</v>
      </c>
      <c r="G390" s="45">
        <v>46128714</v>
      </c>
      <c r="H390" s="37" t="s">
        <v>394</v>
      </c>
      <c r="I390" s="37">
        <v>8336</v>
      </c>
      <c r="J390" s="66">
        <v>0</v>
      </c>
      <c r="K390" s="37" t="s">
        <v>395</v>
      </c>
    </row>
    <row r="391" spans="2:11" x14ac:dyDescent="0.2">
      <c r="B391" s="37" t="s">
        <v>1255</v>
      </c>
      <c r="C391" s="37" t="s">
        <v>1256</v>
      </c>
      <c r="D391" s="37" t="s">
        <v>73</v>
      </c>
      <c r="E391" s="37" t="s">
        <v>393</v>
      </c>
      <c r="F391" s="37" t="s">
        <v>73</v>
      </c>
      <c r="G391" s="45">
        <v>54734675</v>
      </c>
      <c r="H391" s="37" t="s">
        <v>394</v>
      </c>
      <c r="I391" s="37">
        <v>8336</v>
      </c>
      <c r="J391" s="66">
        <v>36577394</v>
      </c>
      <c r="K391" s="37" t="s">
        <v>395</v>
      </c>
    </row>
    <row r="392" spans="2:11" x14ac:dyDescent="0.2">
      <c r="B392" s="37" t="s">
        <v>1257</v>
      </c>
      <c r="C392" s="37" t="s">
        <v>1258</v>
      </c>
      <c r="D392" s="37" t="s">
        <v>1259</v>
      </c>
      <c r="E392" s="37" t="s">
        <v>393</v>
      </c>
      <c r="F392" s="37" t="s">
        <v>1259</v>
      </c>
      <c r="G392" s="45">
        <v>59999999</v>
      </c>
      <c r="H392" s="37" t="s">
        <v>394</v>
      </c>
      <c r="I392" s="37">
        <v>8316</v>
      </c>
      <c r="J392" s="66">
        <v>0</v>
      </c>
      <c r="K392" s="37" t="s">
        <v>395</v>
      </c>
    </row>
    <row r="393" spans="2:11" x14ac:dyDescent="0.2">
      <c r="B393" s="37" t="s">
        <v>1260</v>
      </c>
      <c r="C393" s="37" t="s">
        <v>1261</v>
      </c>
      <c r="D393" s="37" t="s">
        <v>1262</v>
      </c>
      <c r="E393" s="37" t="s">
        <v>393</v>
      </c>
      <c r="F393" s="37" t="s">
        <v>1262</v>
      </c>
      <c r="G393" s="45">
        <v>50561346</v>
      </c>
      <c r="H393" s="37" t="s">
        <v>394</v>
      </c>
      <c r="I393" s="37">
        <v>8356</v>
      </c>
      <c r="J393" s="66">
        <v>0</v>
      </c>
      <c r="K393" s="37" t="s">
        <v>395</v>
      </c>
    </row>
    <row r="394" spans="2:11" x14ac:dyDescent="0.2">
      <c r="B394" s="37" t="s">
        <v>1263</v>
      </c>
      <c r="C394" s="37" t="s">
        <v>1264</v>
      </c>
      <c r="D394" s="37" t="s">
        <v>1262</v>
      </c>
      <c r="E394" s="37" t="s">
        <v>393</v>
      </c>
      <c r="F394" s="37" t="s">
        <v>1262</v>
      </c>
      <c r="G394" s="45">
        <v>59963790</v>
      </c>
      <c r="H394" s="37" t="s">
        <v>394</v>
      </c>
      <c r="I394" s="37">
        <v>8306</v>
      </c>
      <c r="J394" s="66">
        <v>41710532</v>
      </c>
      <c r="K394" s="37" t="s">
        <v>395</v>
      </c>
    </row>
    <row r="395" spans="2:11" x14ac:dyDescent="0.2">
      <c r="B395" s="37" t="s">
        <v>1265</v>
      </c>
      <c r="C395" s="37" t="s">
        <v>1266</v>
      </c>
      <c r="D395" s="37" t="s">
        <v>1091</v>
      </c>
      <c r="E395" s="37" t="s">
        <v>393</v>
      </c>
      <c r="F395" s="37" t="s">
        <v>1091</v>
      </c>
      <c r="G395" s="45">
        <v>57029338</v>
      </c>
      <c r="H395" s="37" t="s">
        <v>394</v>
      </c>
      <c r="I395" s="37">
        <v>8358</v>
      </c>
      <c r="J395" s="66">
        <v>0</v>
      </c>
      <c r="K395" s="37" t="s">
        <v>395</v>
      </c>
    </row>
    <row r="396" spans="2:11" x14ac:dyDescent="0.2">
      <c r="B396" s="37" t="s">
        <v>1267</v>
      </c>
      <c r="C396" s="37" t="s">
        <v>1268</v>
      </c>
      <c r="D396" s="37" t="s">
        <v>320</v>
      </c>
      <c r="E396" s="37" t="s">
        <v>393</v>
      </c>
      <c r="F396" s="37" t="s">
        <v>320</v>
      </c>
      <c r="G396" s="45">
        <v>31058732</v>
      </c>
      <c r="H396" s="37" t="s">
        <v>394</v>
      </c>
      <c r="I396" s="37">
        <v>8307</v>
      </c>
      <c r="J396" s="66">
        <v>21741112</v>
      </c>
      <c r="K396" s="37" t="s">
        <v>395</v>
      </c>
    </row>
    <row r="397" spans="2:11" x14ac:dyDescent="0.2">
      <c r="B397" s="37" t="s">
        <v>1269</v>
      </c>
      <c r="C397" s="37" t="s">
        <v>1270</v>
      </c>
      <c r="D397" s="37" t="s">
        <v>320</v>
      </c>
      <c r="E397" s="37" t="s">
        <v>393</v>
      </c>
      <c r="F397" s="37" t="s">
        <v>320</v>
      </c>
      <c r="G397" s="45">
        <v>34035931</v>
      </c>
      <c r="H397" s="37" t="s">
        <v>394</v>
      </c>
      <c r="I397" s="37">
        <v>8307</v>
      </c>
      <c r="J397" s="66">
        <v>23825152</v>
      </c>
      <c r="K397" s="37" t="s">
        <v>395</v>
      </c>
    </row>
    <row r="398" spans="2:11" x14ac:dyDescent="0.2">
      <c r="B398" s="37" t="s">
        <v>1271</v>
      </c>
      <c r="C398" s="37" t="s">
        <v>1272</v>
      </c>
      <c r="D398" s="37" t="s">
        <v>320</v>
      </c>
      <c r="E398" s="37" t="s">
        <v>393</v>
      </c>
      <c r="F398" s="37" t="s">
        <v>320</v>
      </c>
      <c r="G398" s="45">
        <v>34653984</v>
      </c>
      <c r="H398" s="37" t="s">
        <v>394</v>
      </c>
      <c r="I398" s="37">
        <v>8307</v>
      </c>
      <c r="J398" s="66">
        <v>0</v>
      </c>
      <c r="K398" s="37" t="s">
        <v>395</v>
      </c>
    </row>
    <row r="399" spans="2:11" x14ac:dyDescent="0.2">
      <c r="B399" s="37" t="s">
        <v>1273</v>
      </c>
      <c r="C399" s="37" t="s">
        <v>1274</v>
      </c>
      <c r="D399" s="37" t="s">
        <v>430</v>
      </c>
      <c r="E399" s="37" t="s">
        <v>393</v>
      </c>
      <c r="F399" s="37" t="s">
        <v>430</v>
      </c>
      <c r="G399" s="45">
        <v>54233309</v>
      </c>
      <c r="H399" s="37" t="s">
        <v>394</v>
      </c>
      <c r="I399" s="37">
        <v>8298</v>
      </c>
      <c r="J399" s="66">
        <v>0</v>
      </c>
      <c r="K399" s="37" t="s">
        <v>395</v>
      </c>
    </row>
    <row r="400" spans="2:11" x14ac:dyDescent="0.2">
      <c r="B400" s="37" t="s">
        <v>1275</v>
      </c>
      <c r="C400" s="37" t="s">
        <v>1276</v>
      </c>
      <c r="D400" s="37" t="s">
        <v>1277</v>
      </c>
      <c r="E400" s="37" t="s">
        <v>393</v>
      </c>
      <c r="F400" s="37" t="s">
        <v>1277</v>
      </c>
      <c r="G400" s="45">
        <v>56264277</v>
      </c>
      <c r="H400" s="37" t="s">
        <v>394</v>
      </c>
      <c r="I400" s="37">
        <v>8287</v>
      </c>
      <c r="J400" s="66">
        <v>0</v>
      </c>
      <c r="K400" s="37" t="s">
        <v>395</v>
      </c>
    </row>
    <row r="401" spans="2:11" x14ac:dyDescent="0.2">
      <c r="B401" s="37" t="s">
        <v>1278</v>
      </c>
      <c r="C401" s="37" t="s">
        <v>1279</v>
      </c>
      <c r="D401" s="37" t="s">
        <v>1009</v>
      </c>
      <c r="E401" s="37" t="s">
        <v>393</v>
      </c>
      <c r="F401" s="37" t="s">
        <v>1009</v>
      </c>
      <c r="G401" s="45">
        <v>59996454</v>
      </c>
      <c r="H401" s="37" t="s">
        <v>394</v>
      </c>
      <c r="I401" s="37">
        <v>8320</v>
      </c>
      <c r="J401" s="66">
        <v>0</v>
      </c>
      <c r="K401" s="37" t="s">
        <v>395</v>
      </c>
    </row>
    <row r="402" spans="2:11" x14ac:dyDescent="0.2">
      <c r="B402" s="37" t="s">
        <v>1280</v>
      </c>
      <c r="C402" s="37" t="s">
        <v>1281</v>
      </c>
      <c r="D402" s="37" t="s">
        <v>1282</v>
      </c>
      <c r="E402" s="37" t="s">
        <v>393</v>
      </c>
      <c r="F402" s="37" t="s">
        <v>1282</v>
      </c>
      <c r="G402" s="45">
        <v>59999999</v>
      </c>
      <c r="H402" s="37" t="s">
        <v>394</v>
      </c>
      <c r="I402" s="37">
        <v>8323</v>
      </c>
      <c r="J402" s="66">
        <v>1599806</v>
      </c>
      <c r="K402" s="37" t="s">
        <v>395</v>
      </c>
    </row>
    <row r="403" spans="2:11" x14ac:dyDescent="0.2">
      <c r="B403" s="37" t="s">
        <v>1283</v>
      </c>
      <c r="C403" s="37" t="s">
        <v>1284</v>
      </c>
      <c r="D403" s="37" t="s">
        <v>438</v>
      </c>
      <c r="E403" s="37" t="s">
        <v>393</v>
      </c>
      <c r="F403" s="37" t="s">
        <v>438</v>
      </c>
      <c r="G403" s="45">
        <v>59972694</v>
      </c>
      <c r="H403" s="37" t="s">
        <v>394</v>
      </c>
      <c r="I403" s="37">
        <v>8292</v>
      </c>
      <c r="J403" s="66">
        <v>0</v>
      </c>
      <c r="K403" s="37" t="s">
        <v>395</v>
      </c>
    </row>
    <row r="404" spans="2:11" x14ac:dyDescent="0.2">
      <c r="B404" s="37" t="s">
        <v>1285</v>
      </c>
      <c r="C404" s="37" t="s">
        <v>1286</v>
      </c>
      <c r="D404" s="37" t="s">
        <v>1287</v>
      </c>
      <c r="E404" s="37" t="s">
        <v>393</v>
      </c>
      <c r="F404" s="37" t="s">
        <v>1287</v>
      </c>
      <c r="G404" s="45">
        <v>59919528</v>
      </c>
      <c r="H404" s="37" t="s">
        <v>394</v>
      </c>
      <c r="I404" s="37">
        <v>8318</v>
      </c>
      <c r="J404" s="66">
        <v>0</v>
      </c>
      <c r="K404" s="37" t="s">
        <v>395</v>
      </c>
    </row>
    <row r="405" spans="2:11" x14ac:dyDescent="0.2">
      <c r="B405" s="37" t="s">
        <v>1288</v>
      </c>
      <c r="C405" s="37" t="s">
        <v>1289</v>
      </c>
      <c r="D405" s="37" t="s">
        <v>1136</v>
      </c>
      <c r="E405" s="37" t="s">
        <v>393</v>
      </c>
      <c r="F405" s="37" t="s">
        <v>1136</v>
      </c>
      <c r="G405" s="45">
        <v>42954241</v>
      </c>
      <c r="H405" s="37" t="s">
        <v>394</v>
      </c>
      <c r="I405" s="37">
        <v>8317</v>
      </c>
      <c r="J405" s="66">
        <v>0</v>
      </c>
      <c r="K405" s="37" t="s">
        <v>395</v>
      </c>
    </row>
    <row r="406" spans="2:11" x14ac:dyDescent="0.2">
      <c r="B406" s="37" t="s">
        <v>1290</v>
      </c>
      <c r="C406" s="37" t="s">
        <v>1291</v>
      </c>
      <c r="D406" s="37" t="s">
        <v>1027</v>
      </c>
      <c r="E406" s="37" t="s">
        <v>393</v>
      </c>
      <c r="F406" s="37" t="s">
        <v>1027</v>
      </c>
      <c r="G406" s="45">
        <v>56796254</v>
      </c>
      <c r="H406" s="37" t="s">
        <v>394</v>
      </c>
      <c r="I406" s="37">
        <v>8341</v>
      </c>
      <c r="J406" s="66">
        <v>0</v>
      </c>
      <c r="K406" s="37" t="s">
        <v>395</v>
      </c>
    </row>
    <row r="407" spans="2:11" x14ac:dyDescent="0.2">
      <c r="B407" s="37" t="s">
        <v>1292</v>
      </c>
      <c r="C407" s="37" t="s">
        <v>1293</v>
      </c>
      <c r="D407" s="37" t="s">
        <v>284</v>
      </c>
      <c r="E407" s="37" t="s">
        <v>393</v>
      </c>
      <c r="F407" s="37" t="s">
        <v>284</v>
      </c>
      <c r="G407" s="45">
        <v>59999000</v>
      </c>
      <c r="H407" s="37" t="s">
        <v>394</v>
      </c>
      <c r="I407" s="37">
        <v>8331</v>
      </c>
      <c r="J407" s="66">
        <v>0</v>
      </c>
      <c r="K407" s="37" t="s">
        <v>395</v>
      </c>
    </row>
    <row r="408" spans="2:11" x14ac:dyDescent="0.2">
      <c r="B408" s="37" t="s">
        <v>1294</v>
      </c>
      <c r="C408" s="37" t="s">
        <v>1295</v>
      </c>
      <c r="D408" s="37" t="s">
        <v>980</v>
      </c>
      <c r="E408" s="37" t="s">
        <v>393</v>
      </c>
      <c r="F408" s="37" t="s">
        <v>980</v>
      </c>
      <c r="G408" s="45">
        <v>47437420</v>
      </c>
      <c r="H408" s="37" t="s">
        <v>394</v>
      </c>
      <c r="I408" s="37">
        <v>8304</v>
      </c>
      <c r="J408" s="66">
        <v>0</v>
      </c>
      <c r="K408" s="37" t="s">
        <v>395</v>
      </c>
    </row>
    <row r="409" spans="2:11" x14ac:dyDescent="0.2">
      <c r="B409" s="37" t="s">
        <v>1296</v>
      </c>
      <c r="C409" s="37" t="s">
        <v>1297</v>
      </c>
      <c r="D409" s="37" t="s">
        <v>1298</v>
      </c>
      <c r="E409" s="37" t="s">
        <v>393</v>
      </c>
      <c r="F409" s="37" t="s">
        <v>1298</v>
      </c>
      <c r="G409" s="45">
        <v>54091450</v>
      </c>
      <c r="H409" s="37" t="s">
        <v>394</v>
      </c>
      <c r="I409" s="37">
        <v>8339</v>
      </c>
      <c r="J409" s="66">
        <v>0</v>
      </c>
      <c r="K409" s="37" t="s">
        <v>395</v>
      </c>
    </row>
    <row r="410" spans="2:11" x14ac:dyDescent="0.2">
      <c r="B410" s="37" t="s">
        <v>1299</v>
      </c>
      <c r="C410" s="37" t="s">
        <v>1300</v>
      </c>
      <c r="D410" s="37" t="s">
        <v>1301</v>
      </c>
      <c r="E410" s="37" t="s">
        <v>393</v>
      </c>
      <c r="F410" s="37" t="s">
        <v>1301</v>
      </c>
      <c r="G410" s="45">
        <v>31132732</v>
      </c>
      <c r="H410" s="37" t="s">
        <v>394</v>
      </c>
      <c r="I410" s="37">
        <v>8346</v>
      </c>
      <c r="J410" s="66">
        <v>17811155</v>
      </c>
      <c r="K410" s="37" t="s">
        <v>395</v>
      </c>
    </row>
    <row r="411" spans="2:11" x14ac:dyDescent="0.2">
      <c r="B411" s="37" t="s">
        <v>1302</v>
      </c>
      <c r="C411" s="37" t="s">
        <v>1303</v>
      </c>
      <c r="D411" s="37" t="s">
        <v>1301</v>
      </c>
      <c r="E411" s="37" t="s">
        <v>393</v>
      </c>
      <c r="F411" s="37" t="s">
        <v>1301</v>
      </c>
      <c r="G411" s="45">
        <v>59366110</v>
      </c>
      <c r="H411" s="37" t="s">
        <v>394</v>
      </c>
      <c r="I411" s="37">
        <v>8346</v>
      </c>
      <c r="J411" s="66">
        <v>34466272</v>
      </c>
      <c r="K411" s="37" t="s">
        <v>395</v>
      </c>
    </row>
    <row r="412" spans="2:11" x14ac:dyDescent="0.2">
      <c r="B412" s="37" t="s">
        <v>1304</v>
      </c>
      <c r="C412" s="37" t="s">
        <v>1305</v>
      </c>
      <c r="D412" s="37" t="s">
        <v>1306</v>
      </c>
      <c r="E412" s="37" t="s">
        <v>393</v>
      </c>
      <c r="F412" s="37" t="s">
        <v>1306</v>
      </c>
      <c r="G412" s="45">
        <v>59999956</v>
      </c>
      <c r="H412" s="37" t="s">
        <v>394</v>
      </c>
      <c r="I412" s="37">
        <v>8296</v>
      </c>
      <c r="J412" s="66">
        <v>0</v>
      </c>
      <c r="K412" s="37" t="s">
        <v>395</v>
      </c>
    </row>
    <row r="413" spans="2:11" x14ac:dyDescent="0.2">
      <c r="B413" s="37" t="s">
        <v>1307</v>
      </c>
      <c r="C413" s="37" t="s">
        <v>1308</v>
      </c>
      <c r="D413" s="37" t="s">
        <v>1104</v>
      </c>
      <c r="E413" s="37" t="s">
        <v>393</v>
      </c>
      <c r="F413" s="37" t="s">
        <v>1104</v>
      </c>
      <c r="G413" s="45">
        <v>28861366</v>
      </c>
      <c r="H413" s="37" t="s">
        <v>394</v>
      </c>
      <c r="I413" s="37">
        <v>8361</v>
      </c>
      <c r="J413" s="66">
        <v>0</v>
      </c>
      <c r="K413" s="37" t="s">
        <v>395</v>
      </c>
    </row>
    <row r="414" spans="2:11" x14ac:dyDescent="0.2">
      <c r="B414" s="37" t="s">
        <v>1309</v>
      </c>
      <c r="C414" s="37" t="s">
        <v>1310</v>
      </c>
      <c r="D414" s="37" t="s">
        <v>1311</v>
      </c>
      <c r="E414" s="37" t="s">
        <v>393</v>
      </c>
      <c r="F414" s="37" t="s">
        <v>1311</v>
      </c>
      <c r="G414" s="45">
        <v>59835560</v>
      </c>
      <c r="H414" s="37" t="s">
        <v>394</v>
      </c>
      <c r="I414" s="37">
        <v>8321</v>
      </c>
      <c r="J414" s="66">
        <v>449238</v>
      </c>
      <c r="K414" s="37" t="s">
        <v>395</v>
      </c>
    </row>
    <row r="415" spans="2:11" x14ac:dyDescent="0.2">
      <c r="B415" s="37" t="s">
        <v>1312</v>
      </c>
      <c r="C415" s="37" t="s">
        <v>1313</v>
      </c>
      <c r="D415" s="37" t="s">
        <v>1051</v>
      </c>
      <c r="E415" s="37" t="s">
        <v>393</v>
      </c>
      <c r="F415" s="37" t="s">
        <v>1051</v>
      </c>
      <c r="G415" s="45">
        <v>59999999</v>
      </c>
      <c r="H415" s="37" t="s">
        <v>394</v>
      </c>
      <c r="I415" s="37">
        <v>8429</v>
      </c>
      <c r="J415" s="66">
        <v>0</v>
      </c>
      <c r="K415" s="37" t="s">
        <v>395</v>
      </c>
    </row>
    <row r="416" spans="2:11" x14ac:dyDescent="0.2">
      <c r="B416" s="37" t="s">
        <v>1314</v>
      </c>
      <c r="C416" s="37" t="s">
        <v>1315</v>
      </c>
      <c r="D416" s="37" t="s">
        <v>1054</v>
      </c>
      <c r="E416" s="37" t="s">
        <v>393</v>
      </c>
      <c r="F416" s="37" t="s">
        <v>1054</v>
      </c>
      <c r="G416" s="45">
        <v>35655951</v>
      </c>
      <c r="H416" s="37" t="s">
        <v>394</v>
      </c>
      <c r="I416" s="37">
        <v>8433</v>
      </c>
      <c r="J416" s="66">
        <v>0</v>
      </c>
      <c r="K416" s="37" t="s">
        <v>395</v>
      </c>
    </row>
    <row r="417" spans="2:11" x14ac:dyDescent="0.2">
      <c r="B417" s="37" t="s">
        <v>1316</v>
      </c>
      <c r="C417" s="37" t="s">
        <v>1317</v>
      </c>
      <c r="D417" s="37" t="s">
        <v>448</v>
      </c>
      <c r="E417" s="37" t="s">
        <v>393</v>
      </c>
      <c r="F417" s="37" t="s">
        <v>448</v>
      </c>
      <c r="G417" s="45">
        <v>59999999</v>
      </c>
      <c r="H417" s="37" t="s">
        <v>394</v>
      </c>
      <c r="I417" s="37">
        <v>8435</v>
      </c>
      <c r="J417" s="66">
        <v>0</v>
      </c>
      <c r="K417" s="37" t="s">
        <v>395</v>
      </c>
    </row>
    <row r="418" spans="2:11" x14ac:dyDescent="0.2">
      <c r="B418" s="37" t="s">
        <v>1318</v>
      </c>
      <c r="C418" s="37" t="s">
        <v>1319</v>
      </c>
      <c r="D418" s="37" t="s">
        <v>1112</v>
      </c>
      <c r="E418" s="37" t="s">
        <v>393</v>
      </c>
      <c r="F418" s="37" t="s">
        <v>1112</v>
      </c>
      <c r="G418" s="45">
        <v>59995000</v>
      </c>
      <c r="H418" s="37" t="s">
        <v>394</v>
      </c>
      <c r="I418" s="37">
        <v>8431</v>
      </c>
      <c r="J418" s="66">
        <v>0</v>
      </c>
      <c r="K418" s="37" t="s">
        <v>395</v>
      </c>
    </row>
    <row r="419" spans="2:11" x14ac:dyDescent="0.2">
      <c r="B419" s="37" t="s">
        <v>1320</v>
      </c>
      <c r="C419" s="37" t="s">
        <v>1321</v>
      </c>
      <c r="D419" s="37" t="s">
        <v>1322</v>
      </c>
      <c r="E419" s="37" t="s">
        <v>393</v>
      </c>
      <c r="F419" s="37" t="s">
        <v>1322</v>
      </c>
      <c r="G419" s="45">
        <v>59996673</v>
      </c>
      <c r="H419" s="37" t="s">
        <v>394</v>
      </c>
      <c r="I419" s="37">
        <v>8434</v>
      </c>
      <c r="J419" s="66">
        <v>0</v>
      </c>
      <c r="K419" s="37" t="s">
        <v>395</v>
      </c>
    </row>
    <row r="420" spans="2:11" x14ac:dyDescent="0.2">
      <c r="B420" s="37" t="s">
        <v>1323</v>
      </c>
      <c r="C420" s="37" t="s">
        <v>1324</v>
      </c>
      <c r="D420" s="37" t="s">
        <v>1325</v>
      </c>
      <c r="E420" s="37" t="s">
        <v>393</v>
      </c>
      <c r="F420" s="37" t="s">
        <v>1325</v>
      </c>
      <c r="G420" s="45">
        <v>56920507</v>
      </c>
      <c r="H420" s="37" t="s">
        <v>394</v>
      </c>
      <c r="I420" s="37">
        <v>8430</v>
      </c>
      <c r="J420" s="66">
        <v>0</v>
      </c>
      <c r="K420" s="37" t="s">
        <v>395</v>
      </c>
    </row>
    <row r="421" spans="2:11" x14ac:dyDescent="0.2">
      <c r="B421" s="37" t="s">
        <v>1326</v>
      </c>
      <c r="C421" s="37" t="s">
        <v>1327</v>
      </c>
      <c r="D421" s="37" t="s">
        <v>1328</v>
      </c>
      <c r="E421" s="37" t="s">
        <v>393</v>
      </c>
      <c r="F421" s="37" t="s">
        <v>1328</v>
      </c>
      <c r="G421" s="45">
        <v>59992749</v>
      </c>
      <c r="H421" s="37" t="s">
        <v>394</v>
      </c>
      <c r="I421" s="37">
        <v>8428</v>
      </c>
      <c r="J421" s="66">
        <v>41994924</v>
      </c>
      <c r="K421" s="37" t="s">
        <v>395</v>
      </c>
    </row>
    <row r="422" spans="2:11" x14ac:dyDescent="0.2">
      <c r="B422" s="37" t="s">
        <v>1329</v>
      </c>
      <c r="C422" s="37" t="s">
        <v>1330</v>
      </c>
      <c r="D422" s="37" t="s">
        <v>1331</v>
      </c>
      <c r="E422" s="37" t="s">
        <v>393</v>
      </c>
      <c r="F422" s="37" t="s">
        <v>1331</v>
      </c>
      <c r="G422" s="45">
        <v>33113448</v>
      </c>
      <c r="H422" s="37" t="s">
        <v>394</v>
      </c>
      <c r="I422" s="37">
        <v>9301</v>
      </c>
      <c r="J422" s="66">
        <v>0</v>
      </c>
      <c r="K422" s="37" t="s">
        <v>395</v>
      </c>
    </row>
    <row r="423" spans="2:11" x14ac:dyDescent="0.2">
      <c r="B423" s="37" t="s">
        <v>1332</v>
      </c>
      <c r="C423" s="37" t="s">
        <v>1333</v>
      </c>
      <c r="D423" s="37" t="s">
        <v>1334</v>
      </c>
      <c r="E423" s="37" t="s">
        <v>393</v>
      </c>
      <c r="F423" s="37" t="s">
        <v>1334</v>
      </c>
      <c r="G423" s="45">
        <v>59987255</v>
      </c>
      <c r="H423" s="37" t="s">
        <v>394</v>
      </c>
      <c r="I423" s="37">
        <v>9302</v>
      </c>
      <c r="J423" s="66">
        <v>17983979</v>
      </c>
      <c r="K423" s="37" t="s">
        <v>395</v>
      </c>
    </row>
    <row r="424" spans="2:11" x14ac:dyDescent="0.2">
      <c r="B424" s="37" t="s">
        <v>1335</v>
      </c>
      <c r="C424" s="37" t="s">
        <v>1336</v>
      </c>
      <c r="D424" s="37" t="s">
        <v>1334</v>
      </c>
      <c r="E424" s="37" t="s">
        <v>393</v>
      </c>
      <c r="F424" s="37" t="s">
        <v>1334</v>
      </c>
      <c r="G424" s="45">
        <v>59914789</v>
      </c>
      <c r="H424" s="37" t="s">
        <v>394</v>
      </c>
      <c r="I424" s="37">
        <v>9302</v>
      </c>
      <c r="J424" s="66">
        <v>17918032</v>
      </c>
      <c r="K424" s="37" t="s">
        <v>395</v>
      </c>
    </row>
    <row r="425" spans="2:11" x14ac:dyDescent="0.2">
      <c r="B425" s="37" t="s">
        <v>1337</v>
      </c>
      <c r="C425" s="37" t="s">
        <v>1338</v>
      </c>
      <c r="D425" s="37" t="s">
        <v>1104</v>
      </c>
      <c r="E425" s="37" t="s">
        <v>393</v>
      </c>
      <c r="F425" s="37" t="s">
        <v>1104</v>
      </c>
      <c r="G425" s="45">
        <v>59999962</v>
      </c>
      <c r="H425" s="37" t="s">
        <v>394</v>
      </c>
      <c r="I425" s="37">
        <v>9300</v>
      </c>
      <c r="J425" s="66">
        <v>0</v>
      </c>
      <c r="K425" s="37" t="s">
        <v>395</v>
      </c>
    </row>
    <row r="426" spans="2:11" x14ac:dyDescent="0.2">
      <c r="B426" s="37" t="s">
        <v>1339</v>
      </c>
      <c r="C426" s="37" t="s">
        <v>1340</v>
      </c>
      <c r="D426" s="37" t="s">
        <v>1104</v>
      </c>
      <c r="E426" s="37" t="s">
        <v>393</v>
      </c>
      <c r="F426" s="37" t="s">
        <v>1104</v>
      </c>
      <c r="G426" s="45">
        <v>59999259</v>
      </c>
      <c r="H426" s="37" t="s">
        <v>394</v>
      </c>
      <c r="I426" s="37">
        <v>9300</v>
      </c>
      <c r="J426" s="66">
        <v>0</v>
      </c>
      <c r="K426" s="37" t="s">
        <v>395</v>
      </c>
    </row>
    <row r="427" spans="2:11" x14ac:dyDescent="0.2">
      <c r="B427" s="37" t="s">
        <v>1341</v>
      </c>
      <c r="C427" s="37" t="s">
        <v>1342</v>
      </c>
      <c r="D427" s="37" t="s">
        <v>1104</v>
      </c>
      <c r="E427" s="37" t="s">
        <v>393</v>
      </c>
      <c r="F427" s="37" t="s">
        <v>1104</v>
      </c>
      <c r="G427" s="45">
        <v>59999962</v>
      </c>
      <c r="H427" s="37" t="s">
        <v>394</v>
      </c>
      <c r="I427" s="37">
        <v>9300</v>
      </c>
      <c r="J427" s="66">
        <v>0</v>
      </c>
      <c r="K427" s="37" t="s">
        <v>395</v>
      </c>
    </row>
    <row r="428" spans="2:11" x14ac:dyDescent="0.2">
      <c r="B428" s="37" t="s">
        <v>1343</v>
      </c>
      <c r="C428" s="37" t="s">
        <v>1344</v>
      </c>
      <c r="D428" s="37" t="s">
        <v>1345</v>
      </c>
      <c r="E428" s="37" t="s">
        <v>393</v>
      </c>
      <c r="F428" s="37" t="s">
        <v>1345</v>
      </c>
      <c r="G428" s="45">
        <v>59999996</v>
      </c>
      <c r="H428" s="37" t="s">
        <v>394</v>
      </c>
      <c r="I428" s="37">
        <v>9364</v>
      </c>
      <c r="J428" s="66">
        <v>0</v>
      </c>
      <c r="K428" s="37" t="s">
        <v>395</v>
      </c>
    </row>
    <row r="429" spans="2:11" x14ac:dyDescent="0.2">
      <c r="B429" s="37" t="s">
        <v>1346</v>
      </c>
      <c r="C429" s="37" t="s">
        <v>1347</v>
      </c>
      <c r="D429" s="37" t="s">
        <v>1345</v>
      </c>
      <c r="E429" s="37" t="s">
        <v>393</v>
      </c>
      <c r="F429" s="37" t="s">
        <v>1345</v>
      </c>
      <c r="G429" s="45">
        <v>13696832</v>
      </c>
      <c r="H429" s="37" t="s">
        <v>394</v>
      </c>
      <c r="I429" s="37">
        <v>9364</v>
      </c>
      <c r="J429" s="66">
        <v>0</v>
      </c>
      <c r="K429" s="37" t="s">
        <v>395</v>
      </c>
    </row>
    <row r="430" spans="2:11" x14ac:dyDescent="0.2">
      <c r="B430" s="37" t="s">
        <v>1348</v>
      </c>
      <c r="C430" s="37" t="s">
        <v>1349</v>
      </c>
      <c r="D430" s="37" t="s">
        <v>241</v>
      </c>
      <c r="E430" s="37" t="s">
        <v>393</v>
      </c>
      <c r="F430" s="37" t="s">
        <v>241</v>
      </c>
      <c r="G430" s="45">
        <v>59971737</v>
      </c>
      <c r="H430" s="37" t="s">
        <v>394</v>
      </c>
      <c r="I430" s="37">
        <v>9340</v>
      </c>
      <c r="J430" s="66">
        <v>17877082</v>
      </c>
      <c r="K430" s="37" t="s">
        <v>395</v>
      </c>
    </row>
    <row r="431" spans="2:11" x14ac:dyDescent="0.2">
      <c r="B431" s="37" t="s">
        <v>1350</v>
      </c>
      <c r="C431" s="37" t="s">
        <v>1351</v>
      </c>
      <c r="D431" s="37" t="s">
        <v>241</v>
      </c>
      <c r="E431" s="37" t="s">
        <v>393</v>
      </c>
      <c r="F431" s="37" t="s">
        <v>241</v>
      </c>
      <c r="G431" s="45">
        <v>59999999</v>
      </c>
      <c r="H431" s="37" t="s">
        <v>394</v>
      </c>
      <c r="I431" s="37">
        <v>9340</v>
      </c>
      <c r="J431" s="66">
        <v>16524961</v>
      </c>
      <c r="K431" s="37" t="s">
        <v>395</v>
      </c>
    </row>
    <row r="432" spans="2:11" x14ac:dyDescent="0.2">
      <c r="B432" s="37" t="s">
        <v>1352</v>
      </c>
      <c r="C432" s="37" t="s">
        <v>1353</v>
      </c>
      <c r="D432" s="37" t="s">
        <v>902</v>
      </c>
      <c r="E432" s="37" t="s">
        <v>393</v>
      </c>
      <c r="F432" s="37" t="s">
        <v>902</v>
      </c>
      <c r="G432" s="45">
        <v>59979942</v>
      </c>
      <c r="H432" s="37" t="s">
        <v>394</v>
      </c>
      <c r="I432" s="37">
        <v>9308</v>
      </c>
      <c r="J432" s="66">
        <v>17993983</v>
      </c>
      <c r="K432" s="37" t="s">
        <v>395</v>
      </c>
    </row>
    <row r="433" spans="2:11" x14ac:dyDescent="0.2">
      <c r="B433" s="37" t="s">
        <v>1354</v>
      </c>
      <c r="C433" s="37" t="s">
        <v>1355</v>
      </c>
      <c r="D433" s="37" t="s">
        <v>52</v>
      </c>
      <c r="E433" s="37" t="s">
        <v>393</v>
      </c>
      <c r="F433" s="37" t="s">
        <v>52</v>
      </c>
      <c r="G433" s="45">
        <v>59999555</v>
      </c>
      <c r="H433" s="37" t="s">
        <v>394</v>
      </c>
      <c r="I433" s="37">
        <v>9367</v>
      </c>
      <c r="J433" s="66">
        <v>0</v>
      </c>
      <c r="K433" s="37" t="s">
        <v>395</v>
      </c>
    </row>
    <row r="434" spans="2:11" x14ac:dyDescent="0.2">
      <c r="B434" s="37" t="s">
        <v>1356</v>
      </c>
      <c r="C434" s="37" t="s">
        <v>1357</v>
      </c>
      <c r="D434" s="37" t="s">
        <v>1358</v>
      </c>
      <c r="E434" s="37" t="s">
        <v>393</v>
      </c>
      <c r="F434" s="37" t="s">
        <v>1358</v>
      </c>
      <c r="G434" s="45">
        <v>40641530</v>
      </c>
      <c r="H434" s="37" t="s">
        <v>394</v>
      </c>
      <c r="I434" s="37">
        <v>9355</v>
      </c>
      <c r="J434" s="66">
        <v>0</v>
      </c>
      <c r="K434" s="37" t="s">
        <v>395</v>
      </c>
    </row>
    <row r="435" spans="2:11" x14ac:dyDescent="0.2">
      <c r="B435" s="37" t="s">
        <v>1359</v>
      </c>
      <c r="C435" s="37" t="s">
        <v>1360</v>
      </c>
      <c r="D435" s="37" t="s">
        <v>1361</v>
      </c>
      <c r="E435" s="37" t="s">
        <v>393</v>
      </c>
      <c r="F435" s="37" t="s">
        <v>1361</v>
      </c>
      <c r="G435" s="45">
        <v>49235442</v>
      </c>
      <c r="H435" s="37" t="s">
        <v>394</v>
      </c>
      <c r="I435" s="37">
        <v>9305</v>
      </c>
      <c r="J435" s="66">
        <v>0</v>
      </c>
      <c r="K435" s="37" t="s">
        <v>395</v>
      </c>
    </row>
    <row r="436" spans="2:11" x14ac:dyDescent="0.2">
      <c r="B436" s="37" t="s">
        <v>1362</v>
      </c>
      <c r="C436" s="37" t="s">
        <v>1363</v>
      </c>
      <c r="D436" s="37" t="s">
        <v>392</v>
      </c>
      <c r="E436" s="37" t="s">
        <v>393</v>
      </c>
      <c r="F436" s="37" t="s">
        <v>392</v>
      </c>
      <c r="G436" s="45">
        <v>58670722</v>
      </c>
      <c r="H436" s="37" t="s">
        <v>394</v>
      </c>
      <c r="I436" s="37">
        <v>9377</v>
      </c>
      <c r="J436" s="66">
        <v>0</v>
      </c>
      <c r="K436" s="37" t="s">
        <v>395</v>
      </c>
    </row>
    <row r="437" spans="2:11" x14ac:dyDescent="0.2">
      <c r="B437" s="37" t="s">
        <v>1364</v>
      </c>
      <c r="C437" s="37" t="s">
        <v>1365</v>
      </c>
      <c r="D437" s="37" t="s">
        <v>392</v>
      </c>
      <c r="E437" s="37" t="s">
        <v>393</v>
      </c>
      <c r="F437" s="37" t="s">
        <v>392</v>
      </c>
      <c r="G437" s="45">
        <v>52638833</v>
      </c>
      <c r="H437" s="37" t="s">
        <v>394</v>
      </c>
      <c r="I437" s="37">
        <v>9377</v>
      </c>
      <c r="J437" s="66">
        <v>0</v>
      </c>
      <c r="K437" s="37" t="s">
        <v>395</v>
      </c>
    </row>
    <row r="438" spans="2:11" x14ac:dyDescent="0.2">
      <c r="B438" s="37" t="s">
        <v>1366</v>
      </c>
      <c r="C438" s="37" t="s">
        <v>1367</v>
      </c>
      <c r="D438" s="37" t="s">
        <v>1368</v>
      </c>
      <c r="E438" s="37" t="s">
        <v>393</v>
      </c>
      <c r="F438" s="37" t="s">
        <v>1368</v>
      </c>
      <c r="G438" s="45">
        <v>51386566</v>
      </c>
      <c r="H438" s="37" t="s">
        <v>394</v>
      </c>
      <c r="I438" s="37">
        <v>9369</v>
      </c>
      <c r="J438" s="66">
        <v>15310830</v>
      </c>
      <c r="K438" s="37" t="s">
        <v>395</v>
      </c>
    </row>
    <row r="439" spans="2:11" x14ac:dyDescent="0.2">
      <c r="B439" s="37" t="s">
        <v>1369</v>
      </c>
      <c r="C439" s="37" t="s">
        <v>1370</v>
      </c>
      <c r="D439" s="37" t="s">
        <v>1368</v>
      </c>
      <c r="E439" s="37" t="s">
        <v>393</v>
      </c>
      <c r="F439" s="37" t="s">
        <v>1368</v>
      </c>
      <c r="G439" s="45">
        <v>45110344</v>
      </c>
      <c r="H439" s="37" t="s">
        <v>394</v>
      </c>
      <c r="I439" s="37">
        <v>9369</v>
      </c>
      <c r="J439" s="66">
        <v>0</v>
      </c>
      <c r="K439" s="37" t="s">
        <v>395</v>
      </c>
    </row>
    <row r="440" spans="2:11" x14ac:dyDescent="0.2">
      <c r="B440" s="37" t="s">
        <v>1371</v>
      </c>
      <c r="C440" s="37" t="s">
        <v>1372</v>
      </c>
      <c r="D440" s="37" t="s">
        <v>1311</v>
      </c>
      <c r="E440" s="37" t="s">
        <v>393</v>
      </c>
      <c r="F440" s="37" t="s">
        <v>1311</v>
      </c>
      <c r="G440" s="45">
        <v>59999931</v>
      </c>
      <c r="H440" s="37" t="s">
        <v>394</v>
      </c>
      <c r="I440" s="37">
        <v>9379</v>
      </c>
      <c r="J440" s="66">
        <v>459312</v>
      </c>
      <c r="K440" s="37" t="s">
        <v>395</v>
      </c>
    </row>
    <row r="441" spans="2:11" x14ac:dyDescent="0.2">
      <c r="B441" s="37" t="s">
        <v>1373</v>
      </c>
      <c r="C441" s="37" t="s">
        <v>1374</v>
      </c>
      <c r="D441" s="37" t="s">
        <v>1375</v>
      </c>
      <c r="E441" s="37" t="s">
        <v>393</v>
      </c>
      <c r="F441" s="37" t="s">
        <v>1375</v>
      </c>
      <c r="G441" s="45">
        <v>59970339</v>
      </c>
      <c r="H441" s="37" t="s">
        <v>394</v>
      </c>
      <c r="I441" s="37">
        <v>9353</v>
      </c>
      <c r="J441" s="66">
        <v>0</v>
      </c>
      <c r="K441" s="37" t="s">
        <v>395</v>
      </c>
    </row>
    <row r="442" spans="2:11" x14ac:dyDescent="0.2">
      <c r="B442" s="37" t="s">
        <v>1376</v>
      </c>
      <c r="C442" s="37" t="s">
        <v>1377</v>
      </c>
      <c r="D442" s="37" t="s">
        <v>1378</v>
      </c>
      <c r="E442" s="37" t="s">
        <v>393</v>
      </c>
      <c r="F442" s="37" t="s">
        <v>1378</v>
      </c>
      <c r="G442" s="45">
        <v>59999999</v>
      </c>
      <c r="H442" s="37" t="s">
        <v>394</v>
      </c>
      <c r="I442" s="37">
        <v>9356</v>
      </c>
      <c r="J442" s="66">
        <v>0</v>
      </c>
      <c r="K442" s="37" t="s">
        <v>395</v>
      </c>
    </row>
    <row r="443" spans="2:11" x14ac:dyDescent="0.2">
      <c r="B443" s="37" t="s">
        <v>1379</v>
      </c>
      <c r="C443" s="37" t="s">
        <v>1380</v>
      </c>
      <c r="D443" s="37" t="s">
        <v>1378</v>
      </c>
      <c r="E443" s="37" t="s">
        <v>393</v>
      </c>
      <c r="F443" s="37" t="s">
        <v>1378</v>
      </c>
      <c r="G443" s="45">
        <v>59999999</v>
      </c>
      <c r="H443" s="37" t="s">
        <v>394</v>
      </c>
      <c r="I443" s="37">
        <v>9356</v>
      </c>
      <c r="J443" s="66">
        <v>0</v>
      </c>
      <c r="K443" s="37" t="s">
        <v>395</v>
      </c>
    </row>
    <row r="444" spans="2:11" x14ac:dyDescent="0.2">
      <c r="B444" s="37" t="s">
        <v>1381</v>
      </c>
      <c r="C444" s="37" t="s">
        <v>1382</v>
      </c>
      <c r="D444" s="37" t="s">
        <v>1383</v>
      </c>
      <c r="E444" s="37" t="s">
        <v>393</v>
      </c>
      <c r="F444" s="37" t="s">
        <v>1383</v>
      </c>
      <c r="G444" s="45">
        <v>59994741</v>
      </c>
      <c r="H444" s="37" t="s">
        <v>394</v>
      </c>
      <c r="I444" s="37">
        <v>9354</v>
      </c>
      <c r="J444" s="66">
        <v>0</v>
      </c>
      <c r="K444" s="37" t="s">
        <v>395</v>
      </c>
    </row>
    <row r="445" spans="2:11" x14ac:dyDescent="0.2">
      <c r="B445" s="37" t="s">
        <v>1384</v>
      </c>
      <c r="C445" s="37" t="s">
        <v>1385</v>
      </c>
      <c r="D445" s="37" t="s">
        <v>1386</v>
      </c>
      <c r="E445" s="37" t="s">
        <v>393</v>
      </c>
      <c r="F445" s="37" t="s">
        <v>1386</v>
      </c>
      <c r="G445" s="45">
        <v>59999279</v>
      </c>
      <c r="H445" s="37" t="s">
        <v>394</v>
      </c>
      <c r="I445" s="37">
        <v>9361</v>
      </c>
      <c r="J445" s="66">
        <v>17994355</v>
      </c>
      <c r="K445" s="37" t="s">
        <v>395</v>
      </c>
    </row>
    <row r="446" spans="2:11" x14ac:dyDescent="0.2">
      <c r="B446" s="37" t="s">
        <v>1387</v>
      </c>
      <c r="C446" s="37" t="s">
        <v>1388</v>
      </c>
      <c r="D446" s="37" t="s">
        <v>93</v>
      </c>
      <c r="E446" s="37" t="s">
        <v>393</v>
      </c>
      <c r="F446" s="37" t="s">
        <v>93</v>
      </c>
      <c r="G446" s="45">
        <v>58693536</v>
      </c>
      <c r="H446" s="37" t="s">
        <v>394</v>
      </c>
      <c r="I446" s="37">
        <v>9357</v>
      </c>
      <c r="J446" s="66">
        <v>0</v>
      </c>
      <c r="K446" s="37" t="s">
        <v>395</v>
      </c>
    </row>
    <row r="447" spans="2:11" x14ac:dyDescent="0.2">
      <c r="B447" s="37" t="s">
        <v>1389</v>
      </c>
      <c r="C447" s="37" t="s">
        <v>1390</v>
      </c>
      <c r="D447" s="37" t="s">
        <v>1221</v>
      </c>
      <c r="E447" s="37" t="s">
        <v>393</v>
      </c>
      <c r="F447" s="37" t="s">
        <v>1221</v>
      </c>
      <c r="G447" s="45">
        <v>59999800</v>
      </c>
      <c r="H447" s="37" t="s">
        <v>394</v>
      </c>
      <c r="I447" s="37">
        <v>9360</v>
      </c>
      <c r="J447" s="66">
        <v>17506994</v>
      </c>
      <c r="K447" s="37" t="s">
        <v>395</v>
      </c>
    </row>
    <row r="448" spans="2:11" x14ac:dyDescent="0.2">
      <c r="B448" s="37" t="s">
        <v>1391</v>
      </c>
      <c r="C448" s="37" t="s">
        <v>1392</v>
      </c>
      <c r="D448" s="37" t="s">
        <v>1393</v>
      </c>
      <c r="E448" s="37" t="s">
        <v>393</v>
      </c>
      <c r="F448" s="37" t="s">
        <v>1393</v>
      </c>
      <c r="G448" s="45">
        <v>59981385</v>
      </c>
      <c r="H448" s="37" t="s">
        <v>394</v>
      </c>
      <c r="I448" s="37">
        <v>9351</v>
      </c>
      <c r="J448" s="66">
        <v>0</v>
      </c>
      <c r="K448" s="37" t="s">
        <v>395</v>
      </c>
    </row>
    <row r="449" spans="2:11" x14ac:dyDescent="0.2">
      <c r="B449" s="37" t="s">
        <v>1394</v>
      </c>
      <c r="C449" s="37" t="s">
        <v>1395</v>
      </c>
      <c r="D449" s="37" t="s">
        <v>1393</v>
      </c>
      <c r="E449" s="37" t="s">
        <v>393</v>
      </c>
      <c r="F449" s="37" t="s">
        <v>1393</v>
      </c>
      <c r="G449" s="45">
        <v>59997252</v>
      </c>
      <c r="H449" s="37" t="s">
        <v>394</v>
      </c>
      <c r="I449" s="37">
        <v>9351</v>
      </c>
      <c r="J449" s="66">
        <v>17831268</v>
      </c>
      <c r="K449" s="37" t="s">
        <v>395</v>
      </c>
    </row>
    <row r="450" spans="2:11" x14ac:dyDescent="0.2">
      <c r="B450" s="37" t="s">
        <v>1396</v>
      </c>
      <c r="C450" s="37" t="s">
        <v>1397</v>
      </c>
      <c r="D450" s="37" t="s">
        <v>1393</v>
      </c>
      <c r="E450" s="37" t="s">
        <v>393</v>
      </c>
      <c r="F450" s="37" t="s">
        <v>1393</v>
      </c>
      <c r="G450" s="45">
        <v>57235573</v>
      </c>
      <c r="H450" s="37" t="s">
        <v>394</v>
      </c>
      <c r="I450" s="37">
        <v>9351</v>
      </c>
      <c r="J450" s="66">
        <v>16827253</v>
      </c>
      <c r="K450" s="37" t="s">
        <v>395</v>
      </c>
    </row>
    <row r="451" spans="2:11" x14ac:dyDescent="0.2">
      <c r="B451" s="37" t="s">
        <v>1398</v>
      </c>
      <c r="C451" s="37" t="s">
        <v>1399</v>
      </c>
      <c r="D451" s="37" t="s">
        <v>910</v>
      </c>
      <c r="E451" s="37" t="s">
        <v>393</v>
      </c>
      <c r="F451" s="37" t="s">
        <v>910</v>
      </c>
      <c r="G451" s="45">
        <v>53368770</v>
      </c>
      <c r="H451" s="37" t="s">
        <v>394</v>
      </c>
      <c r="I451" s="37">
        <v>9304</v>
      </c>
      <c r="J451" s="66">
        <v>13631130</v>
      </c>
      <c r="K451" s="37" t="s">
        <v>395</v>
      </c>
    </row>
    <row r="452" spans="2:11" x14ac:dyDescent="0.2">
      <c r="B452" s="37" t="s">
        <v>1400</v>
      </c>
      <c r="C452" s="37" t="s">
        <v>1401</v>
      </c>
      <c r="D452" s="37" t="s">
        <v>910</v>
      </c>
      <c r="E452" s="37" t="s">
        <v>393</v>
      </c>
      <c r="F452" s="37" t="s">
        <v>910</v>
      </c>
      <c r="G452" s="45">
        <v>54166723</v>
      </c>
      <c r="H452" s="37" t="s">
        <v>394</v>
      </c>
      <c r="I452" s="37">
        <v>9304</v>
      </c>
      <c r="J452" s="66">
        <v>13856178</v>
      </c>
      <c r="K452" s="37" t="s">
        <v>395</v>
      </c>
    </row>
    <row r="453" spans="2:11" x14ac:dyDescent="0.2">
      <c r="B453" s="37" t="s">
        <v>1402</v>
      </c>
      <c r="C453" s="37" t="s">
        <v>1403</v>
      </c>
      <c r="D453" s="37" t="s">
        <v>1404</v>
      </c>
      <c r="E453" s="37" t="s">
        <v>393</v>
      </c>
      <c r="F453" s="37" t="s">
        <v>1404</v>
      </c>
      <c r="G453" s="45">
        <v>47438696</v>
      </c>
      <c r="H453" s="37" t="s">
        <v>394</v>
      </c>
      <c r="I453" s="37">
        <v>9358</v>
      </c>
      <c r="J453" s="66">
        <v>0</v>
      </c>
      <c r="K453" s="37" t="s">
        <v>395</v>
      </c>
    </row>
    <row r="454" spans="2:11" x14ac:dyDescent="0.2">
      <c r="B454" s="37" t="s">
        <v>1405</v>
      </c>
      <c r="C454" s="37" t="s">
        <v>1406</v>
      </c>
      <c r="D454" s="37" t="s">
        <v>1065</v>
      </c>
      <c r="E454" s="37" t="s">
        <v>393</v>
      </c>
      <c r="F454" s="37" t="s">
        <v>1065</v>
      </c>
      <c r="G454" s="45">
        <v>54041411</v>
      </c>
      <c r="H454" s="37" t="s">
        <v>394</v>
      </c>
      <c r="I454" s="37">
        <v>9365</v>
      </c>
      <c r="J454" s="66">
        <v>0</v>
      </c>
      <c r="K454" s="37" t="s">
        <v>395</v>
      </c>
    </row>
    <row r="455" spans="2:11" x14ac:dyDescent="0.2">
      <c r="B455" s="37" t="s">
        <v>1407</v>
      </c>
      <c r="C455" s="37" t="s">
        <v>1408</v>
      </c>
      <c r="D455" s="37" t="s">
        <v>111</v>
      </c>
      <c r="E455" s="37" t="s">
        <v>393</v>
      </c>
      <c r="F455" s="37" t="s">
        <v>111</v>
      </c>
      <c r="G455" s="45">
        <v>55040790</v>
      </c>
      <c r="H455" s="37" t="s">
        <v>394</v>
      </c>
      <c r="I455" s="37">
        <v>9370</v>
      </c>
      <c r="J455" s="66">
        <v>16239679</v>
      </c>
      <c r="K455" s="37" t="s">
        <v>395</v>
      </c>
    </row>
    <row r="456" spans="2:11" x14ac:dyDescent="0.2">
      <c r="B456" s="37" t="s">
        <v>1409</v>
      </c>
      <c r="C456" s="37" t="s">
        <v>1410</v>
      </c>
      <c r="D456" s="37" t="s">
        <v>1109</v>
      </c>
      <c r="E456" s="37" t="s">
        <v>393</v>
      </c>
      <c r="F456" s="37" t="s">
        <v>1109</v>
      </c>
      <c r="G456" s="45">
        <v>59602420</v>
      </c>
      <c r="H456" s="37" t="s">
        <v>394</v>
      </c>
      <c r="I456" s="37">
        <v>9376</v>
      </c>
      <c r="J456" s="66">
        <v>17875521</v>
      </c>
      <c r="K456" s="37" t="s">
        <v>395</v>
      </c>
    </row>
    <row r="457" spans="2:11" x14ac:dyDescent="0.2">
      <c r="B457" s="37" t="s">
        <v>1411</v>
      </c>
      <c r="C457" s="37" t="s">
        <v>1412</v>
      </c>
      <c r="D457" s="37" t="s">
        <v>980</v>
      </c>
      <c r="E457" s="37" t="s">
        <v>393</v>
      </c>
      <c r="F457" s="37" t="s">
        <v>980</v>
      </c>
      <c r="G457" s="45">
        <v>59999999</v>
      </c>
      <c r="H457" s="37" t="s">
        <v>394</v>
      </c>
      <c r="I457" s="37">
        <v>9381</v>
      </c>
      <c r="J457" s="66">
        <v>0</v>
      </c>
      <c r="K457" s="37" t="s">
        <v>395</v>
      </c>
    </row>
    <row r="458" spans="2:11" x14ac:dyDescent="0.2">
      <c r="B458" s="37" t="s">
        <v>1413</v>
      </c>
      <c r="C458" s="37" t="s">
        <v>1414</v>
      </c>
      <c r="D458" s="37" t="s">
        <v>1112</v>
      </c>
      <c r="E458" s="37" t="s">
        <v>393</v>
      </c>
      <c r="F458" s="37" t="s">
        <v>1112</v>
      </c>
      <c r="G458" s="45">
        <v>59990000</v>
      </c>
      <c r="H458" s="37" t="s">
        <v>394</v>
      </c>
      <c r="I458" s="37">
        <v>9307</v>
      </c>
      <c r="J458" s="66">
        <v>17997000</v>
      </c>
      <c r="K458" s="37" t="s">
        <v>395</v>
      </c>
    </row>
    <row r="459" spans="2:11" x14ac:dyDescent="0.2">
      <c r="B459" s="37" t="s">
        <v>1415</v>
      </c>
      <c r="C459" s="37" t="s">
        <v>1416</v>
      </c>
      <c r="D459" s="37" t="s">
        <v>460</v>
      </c>
      <c r="E459" s="37" t="s">
        <v>393</v>
      </c>
      <c r="F459" s="37" t="s">
        <v>460</v>
      </c>
      <c r="G459" s="45">
        <v>54473738</v>
      </c>
      <c r="H459" s="37" t="s">
        <v>394</v>
      </c>
      <c r="I459" s="37">
        <v>9349</v>
      </c>
      <c r="J459" s="66">
        <v>0</v>
      </c>
      <c r="K459" s="37" t="s">
        <v>395</v>
      </c>
    </row>
    <row r="460" spans="2:11" x14ac:dyDescent="0.2">
      <c r="B460" s="37" t="s">
        <v>1417</v>
      </c>
      <c r="C460" s="37" t="s">
        <v>1418</v>
      </c>
      <c r="D460" s="37" t="s">
        <v>843</v>
      </c>
      <c r="E460" s="37" t="s">
        <v>393</v>
      </c>
      <c r="F460" s="37" t="s">
        <v>843</v>
      </c>
      <c r="G460" s="45">
        <v>59969314</v>
      </c>
      <c r="H460" s="37" t="s">
        <v>394</v>
      </c>
      <c r="I460" s="37">
        <v>9359</v>
      </c>
      <c r="J460" s="66">
        <v>0</v>
      </c>
      <c r="K460" s="37" t="s">
        <v>395</v>
      </c>
    </row>
    <row r="461" spans="2:11" x14ac:dyDescent="0.2">
      <c r="B461" s="37" t="s">
        <v>1419</v>
      </c>
      <c r="C461" s="37" t="s">
        <v>1420</v>
      </c>
      <c r="D461" s="37" t="s">
        <v>1421</v>
      </c>
      <c r="E461" s="37" t="s">
        <v>393</v>
      </c>
      <c r="F461" s="37" t="s">
        <v>1421</v>
      </c>
      <c r="G461" s="45">
        <v>50582921</v>
      </c>
      <c r="H461" s="37" t="s">
        <v>394</v>
      </c>
      <c r="I461" s="37">
        <v>9595</v>
      </c>
      <c r="J461" s="66">
        <v>0</v>
      </c>
      <c r="K461" s="37" t="s">
        <v>395</v>
      </c>
    </row>
    <row r="462" spans="2:11" x14ac:dyDescent="0.2">
      <c r="B462" s="37" t="s">
        <v>1422</v>
      </c>
      <c r="C462" s="37" t="s">
        <v>1423</v>
      </c>
      <c r="D462" s="37" t="s">
        <v>1051</v>
      </c>
      <c r="E462" s="37" t="s">
        <v>393</v>
      </c>
      <c r="F462" s="37" t="s">
        <v>1051</v>
      </c>
      <c r="G462" s="45">
        <v>59885510</v>
      </c>
      <c r="H462" s="37" t="s">
        <v>394</v>
      </c>
      <c r="I462" s="37">
        <v>9553</v>
      </c>
      <c r="J462" s="66">
        <v>17947433</v>
      </c>
      <c r="K462" s="37" t="s">
        <v>395</v>
      </c>
    </row>
    <row r="463" spans="2:11" x14ac:dyDescent="0.2">
      <c r="B463" s="37" t="s">
        <v>1424</v>
      </c>
      <c r="C463" s="37" t="s">
        <v>1425</v>
      </c>
      <c r="D463" s="37" t="s">
        <v>1051</v>
      </c>
      <c r="E463" s="37" t="s">
        <v>393</v>
      </c>
      <c r="F463" s="37" t="s">
        <v>1051</v>
      </c>
      <c r="G463" s="45">
        <v>59999991</v>
      </c>
      <c r="H463" s="37" t="s">
        <v>394</v>
      </c>
      <c r="I463" s="37">
        <v>9553</v>
      </c>
      <c r="J463" s="66">
        <v>0</v>
      </c>
      <c r="K463" s="37" t="s">
        <v>395</v>
      </c>
    </row>
    <row r="464" spans="2:11" x14ac:dyDescent="0.2">
      <c r="B464" s="37" t="s">
        <v>1426</v>
      </c>
      <c r="C464" s="37" t="s">
        <v>1427</v>
      </c>
      <c r="D464" s="37" t="s">
        <v>1054</v>
      </c>
      <c r="E464" s="37" t="s">
        <v>393</v>
      </c>
      <c r="F464" s="37" t="s">
        <v>1054</v>
      </c>
      <c r="G464" s="45">
        <v>59585337</v>
      </c>
      <c r="H464" s="37" t="s">
        <v>394</v>
      </c>
      <c r="I464" s="37">
        <v>9521</v>
      </c>
      <c r="J464" s="66">
        <v>0</v>
      </c>
      <c r="K464" s="37" t="s">
        <v>395</v>
      </c>
    </row>
    <row r="465" spans="2:11" x14ac:dyDescent="0.2">
      <c r="B465" s="37" t="s">
        <v>1428</v>
      </c>
      <c r="C465" s="37" t="s">
        <v>1429</v>
      </c>
      <c r="D465" s="37" t="s">
        <v>1054</v>
      </c>
      <c r="E465" s="37" t="s">
        <v>393</v>
      </c>
      <c r="F465" s="37" t="s">
        <v>1054</v>
      </c>
      <c r="G465" s="45">
        <v>59784226</v>
      </c>
      <c r="H465" s="37" t="s">
        <v>394</v>
      </c>
      <c r="I465" s="37">
        <v>9521</v>
      </c>
      <c r="J465" s="66">
        <v>0</v>
      </c>
      <c r="K465" s="37" t="s">
        <v>395</v>
      </c>
    </row>
    <row r="466" spans="2:11" x14ac:dyDescent="0.2">
      <c r="B466" s="37" t="s">
        <v>1430</v>
      </c>
      <c r="C466" s="37" t="s">
        <v>1431</v>
      </c>
      <c r="D466" s="37" t="s">
        <v>1432</v>
      </c>
      <c r="E466" s="37" t="s">
        <v>393</v>
      </c>
      <c r="F466" s="37" t="s">
        <v>1432</v>
      </c>
      <c r="G466" s="45">
        <v>59999999</v>
      </c>
      <c r="H466" s="37" t="s">
        <v>394</v>
      </c>
      <c r="I466" s="37">
        <v>9605</v>
      </c>
      <c r="J466" s="66">
        <v>0</v>
      </c>
      <c r="K466" s="37" t="s">
        <v>395</v>
      </c>
    </row>
    <row r="467" spans="2:11" x14ac:dyDescent="0.2">
      <c r="B467" s="37" t="s">
        <v>1433</v>
      </c>
      <c r="C467" s="37" t="s">
        <v>1434</v>
      </c>
      <c r="D467" s="37" t="s">
        <v>1435</v>
      </c>
      <c r="E467" s="37" t="s">
        <v>393</v>
      </c>
      <c r="F467" s="37" t="s">
        <v>1435</v>
      </c>
      <c r="G467" s="45">
        <v>59999999</v>
      </c>
      <c r="H467" s="37" t="s">
        <v>394</v>
      </c>
      <c r="I467" s="37">
        <v>9543</v>
      </c>
      <c r="J467" s="66">
        <v>0</v>
      </c>
      <c r="K467" s="37" t="s">
        <v>395</v>
      </c>
    </row>
    <row r="468" spans="2:11" x14ac:dyDescent="0.2">
      <c r="B468" s="37" t="s">
        <v>1436</v>
      </c>
      <c r="C468" s="37" t="s">
        <v>1437</v>
      </c>
      <c r="D468" s="37" t="s">
        <v>1438</v>
      </c>
      <c r="E468" s="37" t="s">
        <v>393</v>
      </c>
      <c r="F468" s="37" t="s">
        <v>1438</v>
      </c>
      <c r="G468" s="45">
        <v>51000000</v>
      </c>
      <c r="H468" s="37" t="s">
        <v>394</v>
      </c>
      <c r="I468" s="37">
        <v>9541</v>
      </c>
      <c r="J468" s="66">
        <v>0</v>
      </c>
      <c r="K468" s="37" t="s">
        <v>395</v>
      </c>
    </row>
    <row r="469" spans="2:11" x14ac:dyDescent="0.2">
      <c r="B469" s="37" t="s">
        <v>1439</v>
      </c>
      <c r="C469" s="37" t="s">
        <v>1440</v>
      </c>
      <c r="D469" s="37" t="s">
        <v>1438</v>
      </c>
      <c r="E469" s="37" t="s">
        <v>393</v>
      </c>
      <c r="F469" s="37" t="s">
        <v>1438</v>
      </c>
      <c r="G469" s="45">
        <v>50000000</v>
      </c>
      <c r="H469" s="37" t="s">
        <v>394</v>
      </c>
      <c r="I469" s="37">
        <v>9541</v>
      </c>
      <c r="J469" s="66">
        <v>0</v>
      </c>
      <c r="K469" s="37" t="s">
        <v>395</v>
      </c>
    </row>
    <row r="470" spans="2:11" x14ac:dyDescent="0.2">
      <c r="B470" s="37" t="s">
        <v>1441</v>
      </c>
      <c r="C470" s="37" t="s">
        <v>1442</v>
      </c>
      <c r="D470" s="37" t="s">
        <v>892</v>
      </c>
      <c r="E470" s="37" t="s">
        <v>393</v>
      </c>
      <c r="F470" s="37" t="s">
        <v>892</v>
      </c>
      <c r="G470" s="45">
        <v>59995575</v>
      </c>
      <c r="H470" s="37" t="s">
        <v>394</v>
      </c>
      <c r="I470" s="37">
        <v>9528</v>
      </c>
      <c r="J470" s="66">
        <v>16028115</v>
      </c>
      <c r="K470" s="37" t="s">
        <v>395</v>
      </c>
    </row>
    <row r="471" spans="2:11" x14ac:dyDescent="0.2">
      <c r="B471" s="37" t="s">
        <v>1443</v>
      </c>
      <c r="C471" s="37" t="s">
        <v>1444</v>
      </c>
      <c r="D471" s="37" t="s">
        <v>892</v>
      </c>
      <c r="E471" s="37" t="s">
        <v>393</v>
      </c>
      <c r="F471" s="37" t="s">
        <v>892</v>
      </c>
      <c r="G471" s="45">
        <v>59999999</v>
      </c>
      <c r="H471" s="37" t="s">
        <v>394</v>
      </c>
      <c r="I471" s="37">
        <v>9528</v>
      </c>
      <c r="J471" s="66">
        <v>14493038</v>
      </c>
      <c r="K471" s="37" t="s">
        <v>395</v>
      </c>
    </row>
    <row r="472" spans="2:11" x14ac:dyDescent="0.2">
      <c r="B472" s="37" t="s">
        <v>1445</v>
      </c>
      <c r="C472" s="37" t="s">
        <v>1446</v>
      </c>
      <c r="D472" s="37" t="s">
        <v>1447</v>
      </c>
      <c r="E472" s="37" t="s">
        <v>393</v>
      </c>
      <c r="F472" s="37" t="s">
        <v>1447</v>
      </c>
      <c r="G472" s="45">
        <v>54624906</v>
      </c>
      <c r="H472" s="37" t="s">
        <v>394</v>
      </c>
      <c r="I472" s="37">
        <v>9525</v>
      </c>
      <c r="J472" s="66">
        <v>16387472</v>
      </c>
      <c r="K472" s="37" t="s">
        <v>395</v>
      </c>
    </row>
    <row r="473" spans="2:11" x14ac:dyDescent="0.2">
      <c r="B473" s="37" t="s">
        <v>1448</v>
      </c>
      <c r="C473" s="37" t="s">
        <v>1449</v>
      </c>
      <c r="D473" s="37" t="s">
        <v>1447</v>
      </c>
      <c r="E473" s="37" t="s">
        <v>393</v>
      </c>
      <c r="F473" s="37" t="s">
        <v>1447</v>
      </c>
      <c r="G473" s="45">
        <v>59999095</v>
      </c>
      <c r="H473" s="37" t="s">
        <v>394</v>
      </c>
      <c r="I473" s="37">
        <v>9525</v>
      </c>
      <c r="J473" s="66">
        <v>17999728</v>
      </c>
      <c r="K473" s="37" t="s">
        <v>395</v>
      </c>
    </row>
    <row r="474" spans="2:11" x14ac:dyDescent="0.2">
      <c r="B474" s="37" t="s">
        <v>1450</v>
      </c>
      <c r="C474" s="37" t="s">
        <v>1451</v>
      </c>
      <c r="D474" s="37" t="s">
        <v>1086</v>
      </c>
      <c r="E474" s="37" t="s">
        <v>393</v>
      </c>
      <c r="F474" s="37" t="s">
        <v>1086</v>
      </c>
      <c r="G474" s="45">
        <v>48068382</v>
      </c>
      <c r="H474" s="37" t="s">
        <v>394</v>
      </c>
      <c r="I474" s="37">
        <v>9522</v>
      </c>
      <c r="J474" s="66">
        <v>0</v>
      </c>
      <c r="K474" s="37" t="s">
        <v>395</v>
      </c>
    </row>
    <row r="475" spans="2:11" x14ac:dyDescent="0.2">
      <c r="B475" s="37" t="s">
        <v>1452</v>
      </c>
      <c r="C475" s="37" t="s">
        <v>1453</v>
      </c>
      <c r="D475" s="37" t="s">
        <v>1086</v>
      </c>
      <c r="E475" s="37" t="s">
        <v>393</v>
      </c>
      <c r="F475" s="37" t="s">
        <v>1086</v>
      </c>
      <c r="G475" s="45">
        <v>54091163</v>
      </c>
      <c r="H475" s="37" t="s">
        <v>394</v>
      </c>
      <c r="I475" s="37">
        <v>9522</v>
      </c>
      <c r="J475" s="66">
        <v>0</v>
      </c>
      <c r="K475" s="37" t="s">
        <v>395</v>
      </c>
    </row>
    <row r="476" spans="2:11" x14ac:dyDescent="0.2">
      <c r="B476" s="37" t="s">
        <v>1454</v>
      </c>
      <c r="C476" s="37" t="s">
        <v>1455</v>
      </c>
      <c r="D476" s="37" t="s">
        <v>1086</v>
      </c>
      <c r="E476" s="37" t="s">
        <v>393</v>
      </c>
      <c r="F476" s="37" t="s">
        <v>1086</v>
      </c>
      <c r="G476" s="45">
        <v>51368568</v>
      </c>
      <c r="H476" s="37" t="s">
        <v>394</v>
      </c>
      <c r="I476" s="37">
        <v>9522</v>
      </c>
      <c r="J476" s="66">
        <v>0</v>
      </c>
      <c r="K476" s="37" t="s">
        <v>395</v>
      </c>
    </row>
    <row r="477" spans="2:11" x14ac:dyDescent="0.2">
      <c r="B477" s="37" t="s">
        <v>1456</v>
      </c>
      <c r="C477" s="37" t="s">
        <v>1457</v>
      </c>
      <c r="D477" s="37" t="s">
        <v>1458</v>
      </c>
      <c r="E477" s="37" t="s">
        <v>393</v>
      </c>
      <c r="F477" s="37" t="s">
        <v>1458</v>
      </c>
      <c r="G477" s="45">
        <v>59775080</v>
      </c>
      <c r="H477" s="37" t="s">
        <v>394</v>
      </c>
      <c r="I477" s="37">
        <v>9556</v>
      </c>
      <c r="J477" s="66">
        <v>0</v>
      </c>
      <c r="K477" s="37" t="s">
        <v>395</v>
      </c>
    </row>
    <row r="478" spans="2:11" x14ac:dyDescent="0.2">
      <c r="B478" s="37" t="s">
        <v>1459</v>
      </c>
      <c r="C478" s="37" t="s">
        <v>1460</v>
      </c>
      <c r="D478" s="37" t="s">
        <v>1461</v>
      </c>
      <c r="E478" s="37" t="s">
        <v>393</v>
      </c>
      <c r="F478" s="37" t="s">
        <v>1461</v>
      </c>
      <c r="G478" s="45">
        <v>59999999</v>
      </c>
      <c r="H478" s="37" t="s">
        <v>394</v>
      </c>
      <c r="I478" s="37">
        <v>9547</v>
      </c>
      <c r="J478" s="66">
        <v>0</v>
      </c>
      <c r="K478" s="37" t="s">
        <v>395</v>
      </c>
    </row>
    <row r="479" spans="2:11" x14ac:dyDescent="0.2">
      <c r="B479" s="37" t="s">
        <v>1462</v>
      </c>
      <c r="C479" s="37" t="s">
        <v>1463</v>
      </c>
      <c r="D479" s="37" t="s">
        <v>1461</v>
      </c>
      <c r="E479" s="37" t="s">
        <v>393</v>
      </c>
      <c r="F479" s="37" t="s">
        <v>1461</v>
      </c>
      <c r="G479" s="45">
        <v>40817527</v>
      </c>
      <c r="H479" s="37" t="s">
        <v>394</v>
      </c>
      <c r="I479" s="37">
        <v>9547</v>
      </c>
      <c r="J479" s="66">
        <v>11893836</v>
      </c>
      <c r="K479" s="37" t="s">
        <v>395</v>
      </c>
    </row>
    <row r="480" spans="2:11" x14ac:dyDescent="0.2">
      <c r="B480" s="37" t="s">
        <v>1464</v>
      </c>
      <c r="C480" s="37" t="s">
        <v>1465</v>
      </c>
      <c r="D480" s="37" t="s">
        <v>1466</v>
      </c>
      <c r="E480" s="37" t="s">
        <v>393</v>
      </c>
      <c r="F480" s="37" t="s">
        <v>1466</v>
      </c>
      <c r="G480" s="45">
        <v>58062259</v>
      </c>
      <c r="H480" s="37" t="s">
        <v>394</v>
      </c>
      <c r="I480" s="37">
        <v>9502</v>
      </c>
      <c r="J480" s="66">
        <v>0</v>
      </c>
      <c r="K480" s="37" t="s">
        <v>395</v>
      </c>
    </row>
    <row r="481" spans="2:11" x14ac:dyDescent="0.2">
      <c r="B481" s="37" t="s">
        <v>1467</v>
      </c>
      <c r="C481" s="37" t="s">
        <v>1468</v>
      </c>
      <c r="D481" s="37" t="s">
        <v>320</v>
      </c>
      <c r="E481" s="37" t="s">
        <v>393</v>
      </c>
      <c r="F481" s="37" t="s">
        <v>320</v>
      </c>
      <c r="G481" s="45">
        <v>30312599</v>
      </c>
      <c r="H481" s="37" t="s">
        <v>394</v>
      </c>
      <c r="I481" s="37">
        <v>9552</v>
      </c>
      <c r="J481" s="66">
        <v>9093780</v>
      </c>
      <c r="K481" s="37" t="s">
        <v>395</v>
      </c>
    </row>
    <row r="482" spans="2:11" x14ac:dyDescent="0.2">
      <c r="B482" s="37" t="s">
        <v>1469</v>
      </c>
      <c r="C482" s="37" t="s">
        <v>1470</v>
      </c>
      <c r="D482" s="37" t="s">
        <v>320</v>
      </c>
      <c r="E482" s="37" t="s">
        <v>393</v>
      </c>
      <c r="F482" s="37" t="s">
        <v>320</v>
      </c>
      <c r="G482" s="45">
        <v>55414468</v>
      </c>
      <c r="H482" s="37" t="s">
        <v>394</v>
      </c>
      <c r="I482" s="37">
        <v>9552</v>
      </c>
      <c r="J482" s="66">
        <v>16624340</v>
      </c>
      <c r="K482" s="37" t="s">
        <v>395</v>
      </c>
    </row>
    <row r="483" spans="2:11" x14ac:dyDescent="0.2">
      <c r="B483" s="37" t="s">
        <v>1471</v>
      </c>
      <c r="C483" s="37" t="s">
        <v>1472</v>
      </c>
      <c r="D483" s="37" t="s">
        <v>320</v>
      </c>
      <c r="E483" s="37" t="s">
        <v>393</v>
      </c>
      <c r="F483" s="37" t="s">
        <v>320</v>
      </c>
      <c r="G483" s="45">
        <v>42986319</v>
      </c>
      <c r="H483" s="37" t="s">
        <v>394</v>
      </c>
      <c r="I483" s="37">
        <v>9552</v>
      </c>
      <c r="J483" s="66">
        <v>12895896</v>
      </c>
      <c r="K483" s="37" t="s">
        <v>395</v>
      </c>
    </row>
    <row r="484" spans="2:11" x14ac:dyDescent="0.2">
      <c r="B484" s="37" t="s">
        <v>1473</v>
      </c>
      <c r="C484" s="37" t="s">
        <v>1474</v>
      </c>
      <c r="D484" s="37" t="s">
        <v>430</v>
      </c>
      <c r="E484" s="37" t="s">
        <v>393</v>
      </c>
      <c r="F484" s="37" t="s">
        <v>430</v>
      </c>
      <c r="G484" s="45">
        <v>29289924</v>
      </c>
      <c r="H484" s="37" t="s">
        <v>394</v>
      </c>
      <c r="I484" s="37">
        <v>9551</v>
      </c>
      <c r="J484" s="66">
        <v>8769787</v>
      </c>
      <c r="K484" s="37" t="s">
        <v>395</v>
      </c>
    </row>
    <row r="485" spans="2:11" x14ac:dyDescent="0.2">
      <c r="B485" s="37" t="s">
        <v>1475</v>
      </c>
      <c r="C485" s="37" t="s">
        <v>1476</v>
      </c>
      <c r="D485" s="37" t="s">
        <v>430</v>
      </c>
      <c r="E485" s="37" t="s">
        <v>393</v>
      </c>
      <c r="F485" s="37" t="s">
        <v>430</v>
      </c>
      <c r="G485" s="45">
        <v>59799944</v>
      </c>
      <c r="H485" s="37" t="s">
        <v>394</v>
      </c>
      <c r="I485" s="37">
        <v>9551</v>
      </c>
      <c r="J485" s="66">
        <v>17862565</v>
      </c>
      <c r="K485" s="37" t="s">
        <v>395</v>
      </c>
    </row>
    <row r="486" spans="2:11" x14ac:dyDescent="0.2">
      <c r="B486" s="37" t="s">
        <v>1477</v>
      </c>
      <c r="C486" s="37" t="s">
        <v>1478</v>
      </c>
      <c r="D486" s="37" t="s">
        <v>1277</v>
      </c>
      <c r="E486" s="37" t="s">
        <v>393</v>
      </c>
      <c r="F486" s="37" t="s">
        <v>1277</v>
      </c>
      <c r="G486" s="45">
        <v>56099701</v>
      </c>
      <c r="H486" s="37" t="s">
        <v>394</v>
      </c>
      <c r="I486" s="37">
        <v>9532</v>
      </c>
      <c r="J486" s="66">
        <v>0</v>
      </c>
      <c r="K486" s="37" t="s">
        <v>395</v>
      </c>
    </row>
    <row r="487" spans="2:11" x14ac:dyDescent="0.2">
      <c r="B487" s="37" t="s">
        <v>1479</v>
      </c>
      <c r="C487" s="37" t="s">
        <v>1480</v>
      </c>
      <c r="D487" s="37" t="s">
        <v>1481</v>
      </c>
      <c r="E487" s="37" t="s">
        <v>393</v>
      </c>
      <c r="F487" s="37" t="s">
        <v>1481</v>
      </c>
      <c r="G487" s="45">
        <v>59995904</v>
      </c>
      <c r="H487" s="37" t="s">
        <v>394</v>
      </c>
      <c r="I487" s="37">
        <v>9618</v>
      </c>
      <c r="J487" s="66">
        <v>17868123</v>
      </c>
      <c r="K487" s="37" t="s">
        <v>395</v>
      </c>
    </row>
    <row r="488" spans="2:11" x14ac:dyDescent="0.2">
      <c r="B488" s="37" t="s">
        <v>1482</v>
      </c>
      <c r="C488" s="37" t="s">
        <v>1483</v>
      </c>
      <c r="D488" s="37" t="s">
        <v>1481</v>
      </c>
      <c r="E488" s="37" t="s">
        <v>393</v>
      </c>
      <c r="F488" s="37" t="s">
        <v>1481</v>
      </c>
      <c r="G488" s="45">
        <v>59980437</v>
      </c>
      <c r="H488" s="37" t="s">
        <v>394</v>
      </c>
      <c r="I488" s="37">
        <v>9618</v>
      </c>
      <c r="J488" s="66">
        <v>12283532</v>
      </c>
      <c r="K488" s="37" t="s">
        <v>395</v>
      </c>
    </row>
    <row r="489" spans="2:11" x14ac:dyDescent="0.2">
      <c r="B489" s="37" t="s">
        <v>1484</v>
      </c>
      <c r="C489" s="37" t="s">
        <v>1485</v>
      </c>
      <c r="D489" s="37" t="s">
        <v>1486</v>
      </c>
      <c r="E489" s="37" t="s">
        <v>393</v>
      </c>
      <c r="F489" s="37" t="s">
        <v>1486</v>
      </c>
      <c r="G489" s="45">
        <v>59766263</v>
      </c>
      <c r="H489" s="37" t="s">
        <v>394</v>
      </c>
      <c r="I489" s="37">
        <v>9536</v>
      </c>
      <c r="J489" s="66">
        <v>0</v>
      </c>
      <c r="K489" s="37" t="s">
        <v>395</v>
      </c>
    </row>
    <row r="490" spans="2:11" x14ac:dyDescent="0.2">
      <c r="B490" s="37" t="s">
        <v>1487</v>
      </c>
      <c r="C490" s="37" t="s">
        <v>1488</v>
      </c>
      <c r="D490" s="37" t="s">
        <v>1009</v>
      </c>
      <c r="E490" s="37" t="s">
        <v>393</v>
      </c>
      <c r="F490" s="37" t="s">
        <v>1009</v>
      </c>
      <c r="G490" s="45">
        <v>53523225</v>
      </c>
      <c r="H490" s="37" t="s">
        <v>394</v>
      </c>
      <c r="I490" s="37">
        <v>9570</v>
      </c>
      <c r="J490" s="66">
        <v>0</v>
      </c>
      <c r="K490" s="37" t="s">
        <v>395</v>
      </c>
    </row>
    <row r="491" spans="2:11" x14ac:dyDescent="0.2">
      <c r="B491" s="37" t="s">
        <v>1489</v>
      </c>
      <c r="C491" s="37" t="s">
        <v>1490</v>
      </c>
      <c r="D491" s="37" t="s">
        <v>1009</v>
      </c>
      <c r="E491" s="37" t="s">
        <v>393</v>
      </c>
      <c r="F491" s="37" t="s">
        <v>1009</v>
      </c>
      <c r="G491" s="45">
        <v>59901581</v>
      </c>
      <c r="H491" s="37" t="s">
        <v>394</v>
      </c>
      <c r="I491" s="37">
        <v>9570</v>
      </c>
      <c r="J491" s="66">
        <v>0</v>
      </c>
      <c r="K491" s="37" t="s">
        <v>395</v>
      </c>
    </row>
    <row r="492" spans="2:11" x14ac:dyDescent="0.2">
      <c r="B492" s="37" t="s">
        <v>1491</v>
      </c>
      <c r="C492" s="37" t="s">
        <v>1492</v>
      </c>
      <c r="D492" s="37" t="s">
        <v>267</v>
      </c>
      <c r="E492" s="37" t="s">
        <v>393</v>
      </c>
      <c r="F492" s="37" t="s">
        <v>267</v>
      </c>
      <c r="G492" s="45">
        <v>51266850</v>
      </c>
      <c r="H492" s="37" t="s">
        <v>394</v>
      </c>
      <c r="I492" s="37">
        <v>9533</v>
      </c>
      <c r="J492" s="66">
        <v>0</v>
      </c>
      <c r="K492" s="37" t="s">
        <v>395</v>
      </c>
    </row>
    <row r="493" spans="2:11" x14ac:dyDescent="0.2">
      <c r="B493" s="37" t="s">
        <v>1493</v>
      </c>
      <c r="C493" s="37" t="s">
        <v>1494</v>
      </c>
      <c r="D493" s="37" t="s">
        <v>267</v>
      </c>
      <c r="E493" s="37" t="s">
        <v>393</v>
      </c>
      <c r="F493" s="37" t="s">
        <v>267</v>
      </c>
      <c r="G493" s="45">
        <v>49919798</v>
      </c>
      <c r="H493" s="37" t="s">
        <v>394</v>
      </c>
      <c r="I493" s="37">
        <v>9533</v>
      </c>
      <c r="J493" s="66">
        <v>14975939</v>
      </c>
      <c r="K493" s="37" t="s">
        <v>395</v>
      </c>
    </row>
    <row r="494" spans="2:11" x14ac:dyDescent="0.2">
      <c r="B494" s="37" t="s">
        <v>1495</v>
      </c>
      <c r="C494" s="37" t="s">
        <v>1496</v>
      </c>
      <c r="D494" s="37" t="s">
        <v>92</v>
      </c>
      <c r="E494" s="37" t="s">
        <v>393</v>
      </c>
      <c r="F494" s="37" t="s">
        <v>92</v>
      </c>
      <c r="G494" s="45">
        <v>59519947</v>
      </c>
      <c r="H494" s="37" t="s">
        <v>394</v>
      </c>
      <c r="I494" s="37">
        <v>9526</v>
      </c>
      <c r="J494" s="66">
        <v>847359</v>
      </c>
      <c r="K494" s="37" t="s">
        <v>395</v>
      </c>
    </row>
    <row r="495" spans="2:11" x14ac:dyDescent="0.2">
      <c r="B495" s="37" t="s">
        <v>1497</v>
      </c>
      <c r="C495" s="37" t="s">
        <v>1498</v>
      </c>
      <c r="D495" s="37" t="s">
        <v>438</v>
      </c>
      <c r="E495" s="37" t="s">
        <v>393</v>
      </c>
      <c r="F495" s="37" t="s">
        <v>438</v>
      </c>
      <c r="G495" s="45">
        <v>59996492</v>
      </c>
      <c r="H495" s="37" t="s">
        <v>394</v>
      </c>
      <c r="I495" s="37">
        <v>9563</v>
      </c>
      <c r="J495" s="66">
        <v>0</v>
      </c>
      <c r="K495" s="37" t="s">
        <v>395</v>
      </c>
    </row>
    <row r="496" spans="2:11" x14ac:dyDescent="0.2">
      <c r="B496" s="37" t="s">
        <v>1499</v>
      </c>
      <c r="C496" s="37" t="s">
        <v>1500</v>
      </c>
      <c r="D496" s="37" t="s">
        <v>1501</v>
      </c>
      <c r="E496" s="37" t="s">
        <v>393</v>
      </c>
      <c r="F496" s="37" t="s">
        <v>1501</v>
      </c>
      <c r="G496" s="45">
        <v>59595687</v>
      </c>
      <c r="H496" s="37" t="s">
        <v>394</v>
      </c>
      <c r="I496" s="37">
        <v>9527</v>
      </c>
      <c r="J496" s="66">
        <v>0</v>
      </c>
      <c r="K496" s="37" t="s">
        <v>395</v>
      </c>
    </row>
    <row r="497" spans="2:11" x14ac:dyDescent="0.2">
      <c r="B497" s="37" t="s">
        <v>1502</v>
      </c>
      <c r="C497" s="37" t="s">
        <v>1503</v>
      </c>
      <c r="D497" s="37" t="s">
        <v>1027</v>
      </c>
      <c r="E497" s="37" t="s">
        <v>393</v>
      </c>
      <c r="F497" s="37" t="s">
        <v>1027</v>
      </c>
      <c r="G497" s="45">
        <v>54432421</v>
      </c>
      <c r="H497" s="37" t="s">
        <v>394</v>
      </c>
      <c r="I497" s="37">
        <v>9555</v>
      </c>
      <c r="J497" s="66">
        <v>0</v>
      </c>
      <c r="K497" s="37" t="s">
        <v>395</v>
      </c>
    </row>
    <row r="498" spans="2:11" x14ac:dyDescent="0.2">
      <c r="B498" s="37" t="s">
        <v>1504</v>
      </c>
      <c r="C498" s="37" t="s">
        <v>1505</v>
      </c>
      <c r="D498" s="37" t="s">
        <v>284</v>
      </c>
      <c r="E498" s="37" t="s">
        <v>393</v>
      </c>
      <c r="F498" s="37" t="s">
        <v>284</v>
      </c>
      <c r="G498" s="45">
        <v>59999990</v>
      </c>
      <c r="H498" s="37" t="s">
        <v>394</v>
      </c>
      <c r="I498" s="37">
        <v>9601</v>
      </c>
      <c r="J498" s="66">
        <v>0</v>
      </c>
      <c r="K498" s="37" t="s">
        <v>395</v>
      </c>
    </row>
    <row r="499" spans="2:11" x14ac:dyDescent="0.2">
      <c r="B499" s="37" t="s">
        <v>1506</v>
      </c>
      <c r="C499" s="37" t="s">
        <v>1507</v>
      </c>
      <c r="D499" s="37" t="s">
        <v>1508</v>
      </c>
      <c r="E499" s="37" t="s">
        <v>393</v>
      </c>
      <c r="F499" s="37" t="s">
        <v>1508</v>
      </c>
      <c r="G499" s="45">
        <v>58236301</v>
      </c>
      <c r="H499" s="37" t="s">
        <v>394</v>
      </c>
      <c r="I499" s="37">
        <v>9550</v>
      </c>
      <c r="J499" s="66">
        <v>14800175</v>
      </c>
      <c r="K499" s="37" t="s">
        <v>395</v>
      </c>
    </row>
    <row r="500" spans="2:11" x14ac:dyDescent="0.2">
      <c r="B500" s="37" t="s">
        <v>1509</v>
      </c>
      <c r="C500" s="37" t="s">
        <v>1510</v>
      </c>
      <c r="D500" s="37" t="s">
        <v>1301</v>
      </c>
      <c r="E500" s="37" t="s">
        <v>393</v>
      </c>
      <c r="F500" s="37" t="s">
        <v>1301</v>
      </c>
      <c r="G500" s="45">
        <v>48936354</v>
      </c>
      <c r="H500" s="37" t="s">
        <v>394</v>
      </c>
      <c r="I500" s="37">
        <v>9558</v>
      </c>
      <c r="J500" s="66">
        <v>0</v>
      </c>
      <c r="K500" s="37" t="s">
        <v>395</v>
      </c>
    </row>
    <row r="501" spans="2:11" x14ac:dyDescent="0.2">
      <c r="B501" s="37" t="s">
        <v>1511</v>
      </c>
      <c r="C501" s="37" t="s">
        <v>1512</v>
      </c>
      <c r="D501" s="37" t="s">
        <v>1301</v>
      </c>
      <c r="E501" s="37" t="s">
        <v>393</v>
      </c>
      <c r="F501" s="37" t="s">
        <v>1301</v>
      </c>
      <c r="G501" s="45">
        <v>52836065</v>
      </c>
      <c r="H501" s="37" t="s">
        <v>394</v>
      </c>
      <c r="I501" s="37">
        <v>9558</v>
      </c>
      <c r="J501" s="66">
        <v>9249695</v>
      </c>
      <c r="K501" s="37" t="s">
        <v>395</v>
      </c>
    </row>
    <row r="502" spans="2:11" x14ac:dyDescent="0.2">
      <c r="B502" s="37" t="s">
        <v>1513</v>
      </c>
      <c r="C502" s="37" t="s">
        <v>1514</v>
      </c>
      <c r="D502" s="37" t="s">
        <v>1328</v>
      </c>
      <c r="E502" s="37" t="s">
        <v>393</v>
      </c>
      <c r="F502" s="37" t="s">
        <v>1328</v>
      </c>
      <c r="G502" s="45">
        <v>59962241</v>
      </c>
      <c r="H502" s="37" t="s">
        <v>394</v>
      </c>
      <c r="I502" s="37">
        <v>9540</v>
      </c>
      <c r="J502" s="66">
        <v>12819981</v>
      </c>
      <c r="K502" s="37" t="s">
        <v>395</v>
      </c>
    </row>
    <row r="503" spans="2:11" x14ac:dyDescent="0.2">
      <c r="B503" s="37" t="s">
        <v>1515</v>
      </c>
      <c r="C503" s="37" t="s">
        <v>1516</v>
      </c>
      <c r="D503" s="37" t="s">
        <v>1325</v>
      </c>
      <c r="E503" s="37" t="s">
        <v>393</v>
      </c>
      <c r="F503" s="37" t="s">
        <v>1325</v>
      </c>
      <c r="G503" s="45">
        <v>59977101</v>
      </c>
      <c r="H503" s="37" t="s">
        <v>394</v>
      </c>
      <c r="I503" s="37">
        <v>9545</v>
      </c>
      <c r="J503" s="66">
        <v>17952973</v>
      </c>
      <c r="K503" s="37" t="s">
        <v>395</v>
      </c>
    </row>
    <row r="504" spans="2:11" x14ac:dyDescent="0.2">
      <c r="B504" s="37" t="s">
        <v>1517</v>
      </c>
      <c r="C504" s="37" t="s">
        <v>1518</v>
      </c>
      <c r="D504" s="37" t="s">
        <v>1325</v>
      </c>
      <c r="E504" s="37" t="s">
        <v>393</v>
      </c>
      <c r="F504" s="37" t="s">
        <v>1325</v>
      </c>
      <c r="G504" s="45">
        <v>59997090</v>
      </c>
      <c r="H504" s="37" t="s">
        <v>394</v>
      </c>
      <c r="I504" s="37">
        <v>9545</v>
      </c>
      <c r="J504" s="66">
        <v>17999127</v>
      </c>
      <c r="K504" s="37" t="s">
        <v>395</v>
      </c>
    </row>
    <row r="505" spans="2:11" x14ac:dyDescent="0.2">
      <c r="B505" s="37" t="s">
        <v>1519</v>
      </c>
      <c r="C505" s="37" t="s">
        <v>1520</v>
      </c>
      <c r="D505" s="37" t="s">
        <v>84</v>
      </c>
      <c r="E505" s="37" t="s">
        <v>393</v>
      </c>
      <c r="F505" s="37" t="s">
        <v>84</v>
      </c>
      <c r="G505" s="45">
        <v>59980000</v>
      </c>
      <c r="H505" s="37" t="s">
        <v>394</v>
      </c>
      <c r="I505" s="37">
        <v>9549</v>
      </c>
      <c r="J505" s="66">
        <v>15944688</v>
      </c>
      <c r="K505" s="37" t="s">
        <v>395</v>
      </c>
    </row>
    <row r="506" spans="2:11" x14ac:dyDescent="0.2">
      <c r="B506" s="37" t="s">
        <v>1521</v>
      </c>
      <c r="C506" s="37" t="s">
        <v>1522</v>
      </c>
      <c r="D506" s="37" t="s">
        <v>84</v>
      </c>
      <c r="E506" s="37" t="s">
        <v>393</v>
      </c>
      <c r="F506" s="37" t="s">
        <v>84</v>
      </c>
      <c r="G506" s="45">
        <v>57000000</v>
      </c>
      <c r="H506" s="37" t="s">
        <v>394</v>
      </c>
      <c r="I506" s="37">
        <v>9549</v>
      </c>
      <c r="J506" s="66">
        <v>16097681</v>
      </c>
      <c r="K506" s="37" t="s">
        <v>395</v>
      </c>
    </row>
    <row r="507" spans="2:11" x14ac:dyDescent="0.2">
      <c r="B507" s="37" t="s">
        <v>1523</v>
      </c>
      <c r="C507" s="37" t="s">
        <v>1524</v>
      </c>
      <c r="D507" s="37" t="s">
        <v>977</v>
      </c>
      <c r="E507" s="37" t="s">
        <v>393</v>
      </c>
      <c r="F507" s="37" t="s">
        <v>977</v>
      </c>
      <c r="G507" s="45">
        <v>38996500</v>
      </c>
      <c r="H507" s="37" t="s">
        <v>394</v>
      </c>
      <c r="I507" s="37">
        <v>9544</v>
      </c>
      <c r="J507" s="66">
        <v>0</v>
      </c>
      <c r="K507" s="37" t="s">
        <v>395</v>
      </c>
    </row>
    <row r="508" spans="2:11" x14ac:dyDescent="0.2">
      <c r="B508" s="37" t="s">
        <v>1525</v>
      </c>
      <c r="C508" s="37" t="s">
        <v>1526</v>
      </c>
      <c r="D508" s="37" t="s">
        <v>977</v>
      </c>
      <c r="E508" s="37" t="s">
        <v>393</v>
      </c>
      <c r="F508" s="37" t="s">
        <v>977</v>
      </c>
      <c r="G508" s="45">
        <v>59997131</v>
      </c>
      <c r="H508" s="37" t="s">
        <v>394</v>
      </c>
      <c r="I508" s="37">
        <v>9544</v>
      </c>
      <c r="J508" s="66">
        <v>0</v>
      </c>
      <c r="K508" s="37" t="s">
        <v>395</v>
      </c>
    </row>
    <row r="509" spans="2:11" x14ac:dyDescent="0.2">
      <c r="B509" s="37" t="s">
        <v>1527</v>
      </c>
      <c r="C509" s="37" t="s">
        <v>1528</v>
      </c>
      <c r="D509" s="37" t="s">
        <v>1529</v>
      </c>
      <c r="E509" s="37" t="s">
        <v>393</v>
      </c>
      <c r="F509" s="37" t="s">
        <v>1529</v>
      </c>
      <c r="G509" s="45">
        <v>59999758</v>
      </c>
      <c r="H509" s="37" t="s">
        <v>394</v>
      </c>
      <c r="I509" s="37">
        <v>9559</v>
      </c>
      <c r="J509" s="66">
        <v>0</v>
      </c>
      <c r="K509" s="37" t="s">
        <v>395</v>
      </c>
    </row>
    <row r="510" spans="2:11" x14ac:dyDescent="0.2">
      <c r="B510" s="37" t="s">
        <v>1530</v>
      </c>
      <c r="C510" s="37" t="s">
        <v>1531</v>
      </c>
      <c r="D510" s="37" t="s">
        <v>1532</v>
      </c>
      <c r="E510" s="37" t="s">
        <v>393</v>
      </c>
      <c r="F510" s="37" t="s">
        <v>1532</v>
      </c>
      <c r="G510" s="45">
        <v>32524550</v>
      </c>
      <c r="H510" s="37" t="s">
        <v>394</v>
      </c>
      <c r="I510" s="37">
        <v>9602</v>
      </c>
      <c r="J510" s="66">
        <v>9757365</v>
      </c>
      <c r="K510" s="37" t="s">
        <v>395</v>
      </c>
    </row>
    <row r="511" spans="2:11" x14ac:dyDescent="0.2">
      <c r="B511" s="37" t="s">
        <v>1533</v>
      </c>
      <c r="C511" s="37" t="s">
        <v>1534</v>
      </c>
      <c r="D511" s="37" t="s">
        <v>1532</v>
      </c>
      <c r="E511" s="37" t="s">
        <v>393</v>
      </c>
      <c r="F511" s="37" t="s">
        <v>1532</v>
      </c>
      <c r="G511" s="45">
        <v>59999999</v>
      </c>
      <c r="H511" s="37" t="s">
        <v>394</v>
      </c>
      <c r="I511" s="37">
        <v>9602</v>
      </c>
      <c r="J511" s="66">
        <v>13917838</v>
      </c>
      <c r="K511" s="37" t="s">
        <v>395</v>
      </c>
    </row>
    <row r="512" spans="2:11" x14ac:dyDescent="0.2">
      <c r="B512" s="37" t="s">
        <v>1535</v>
      </c>
      <c r="C512" s="37" t="s">
        <v>1536</v>
      </c>
      <c r="D512" s="37" t="s">
        <v>1537</v>
      </c>
      <c r="E512" s="37" t="s">
        <v>393</v>
      </c>
      <c r="F512" s="37" t="s">
        <v>1537</v>
      </c>
      <c r="G512" s="45">
        <v>48600000</v>
      </c>
      <c r="H512" s="37" t="s">
        <v>394</v>
      </c>
      <c r="I512" s="37">
        <v>9564</v>
      </c>
      <c r="J512" s="66">
        <v>13580000</v>
      </c>
      <c r="K512" s="37" t="s">
        <v>395</v>
      </c>
    </row>
    <row r="513" spans="2:11" x14ac:dyDescent="0.2">
      <c r="B513" s="37" t="s">
        <v>1538</v>
      </c>
      <c r="C513" s="37" t="s">
        <v>1539</v>
      </c>
      <c r="D513" s="37" t="s">
        <v>1540</v>
      </c>
      <c r="E513" s="37" t="s">
        <v>393</v>
      </c>
      <c r="F513" s="37" t="s">
        <v>1540</v>
      </c>
      <c r="G513" s="45">
        <v>59970000</v>
      </c>
      <c r="H513" s="37" t="s">
        <v>394</v>
      </c>
      <c r="I513" s="37">
        <v>9614</v>
      </c>
      <c r="J513" s="66">
        <v>0</v>
      </c>
      <c r="K513" s="37" t="s">
        <v>395</v>
      </c>
    </row>
    <row r="514" spans="2:11" x14ac:dyDescent="0.2">
      <c r="B514" s="37" t="s">
        <v>1541</v>
      </c>
      <c r="C514" s="37" t="s">
        <v>1542</v>
      </c>
      <c r="D514" s="37" t="s">
        <v>1540</v>
      </c>
      <c r="E514" s="37" t="s">
        <v>393</v>
      </c>
      <c r="F514" s="37" t="s">
        <v>1540</v>
      </c>
      <c r="G514" s="45">
        <v>58867048</v>
      </c>
      <c r="H514" s="37" t="s">
        <v>394</v>
      </c>
      <c r="I514" s="37">
        <v>9614</v>
      </c>
      <c r="J514" s="66">
        <v>0</v>
      </c>
      <c r="K514" s="37" t="s">
        <v>395</v>
      </c>
    </row>
    <row r="515" spans="2:11" x14ac:dyDescent="0.2">
      <c r="B515" s="37" t="s">
        <v>1543</v>
      </c>
      <c r="C515" s="37" t="s">
        <v>1544</v>
      </c>
      <c r="D515" s="37" t="s">
        <v>1545</v>
      </c>
      <c r="E515" s="37" t="s">
        <v>393</v>
      </c>
      <c r="F515" s="37" t="s">
        <v>1545</v>
      </c>
      <c r="G515" s="45">
        <v>59999000</v>
      </c>
      <c r="H515" s="37" t="s">
        <v>394</v>
      </c>
      <c r="I515" s="37">
        <v>9520</v>
      </c>
      <c r="J515" s="66">
        <v>17999641</v>
      </c>
      <c r="K515" s="37" t="s">
        <v>395</v>
      </c>
    </row>
    <row r="516" spans="2:11" x14ac:dyDescent="0.2">
      <c r="B516" s="37" t="s">
        <v>1546</v>
      </c>
      <c r="C516" s="37" t="s">
        <v>1547</v>
      </c>
      <c r="D516" s="37" t="s">
        <v>1548</v>
      </c>
      <c r="E516" s="37" t="s">
        <v>393</v>
      </c>
      <c r="F516" s="37" t="s">
        <v>1548</v>
      </c>
      <c r="G516" s="45">
        <v>55260123</v>
      </c>
      <c r="H516" s="37" t="s">
        <v>394</v>
      </c>
      <c r="I516" s="37">
        <v>9612</v>
      </c>
      <c r="J516" s="66">
        <v>2762139</v>
      </c>
      <c r="K516" s="37" t="s">
        <v>395</v>
      </c>
    </row>
    <row r="517" spans="2:11" x14ac:dyDescent="0.2">
      <c r="B517" s="37" t="s">
        <v>1549</v>
      </c>
      <c r="C517" s="37" t="s">
        <v>1550</v>
      </c>
      <c r="D517" s="37" t="s">
        <v>415</v>
      </c>
      <c r="E517" s="37" t="s">
        <v>393</v>
      </c>
      <c r="F517" s="37" t="s">
        <v>415</v>
      </c>
      <c r="G517" s="45">
        <v>59990000</v>
      </c>
      <c r="H517" s="37" t="s">
        <v>394</v>
      </c>
      <c r="I517" s="37">
        <v>9518</v>
      </c>
      <c r="J517" s="66">
        <v>17277883</v>
      </c>
      <c r="K517" s="37" t="s">
        <v>395</v>
      </c>
    </row>
    <row r="518" spans="2:11" x14ac:dyDescent="0.2">
      <c r="B518" s="37" t="s">
        <v>1551</v>
      </c>
      <c r="C518" s="37" t="s">
        <v>1552</v>
      </c>
      <c r="D518" s="37" t="s">
        <v>60</v>
      </c>
      <c r="E518" s="37" t="s">
        <v>393</v>
      </c>
      <c r="F518" s="37" t="s">
        <v>60</v>
      </c>
      <c r="G518" s="45">
        <v>57518677</v>
      </c>
      <c r="H518" s="37" t="s">
        <v>394</v>
      </c>
      <c r="I518" s="37">
        <v>9554</v>
      </c>
      <c r="J518" s="66">
        <v>14172999</v>
      </c>
      <c r="K518" s="37" t="s">
        <v>395</v>
      </c>
    </row>
    <row r="519" spans="2:11" x14ac:dyDescent="0.2">
      <c r="B519" s="37" t="s">
        <v>1553</v>
      </c>
      <c r="C519" s="37" t="s">
        <v>1554</v>
      </c>
      <c r="D519" s="37" t="s">
        <v>866</v>
      </c>
      <c r="E519" s="37" t="s">
        <v>393</v>
      </c>
      <c r="F519" s="37" t="s">
        <v>866</v>
      </c>
      <c r="G519" s="45">
        <v>59877809</v>
      </c>
      <c r="H519" s="37" t="s">
        <v>394</v>
      </c>
      <c r="I519" s="37">
        <v>9560</v>
      </c>
      <c r="J519" s="66">
        <v>0</v>
      </c>
      <c r="K519" s="37" t="s">
        <v>395</v>
      </c>
    </row>
    <row r="520" spans="2:11" x14ac:dyDescent="0.2">
      <c r="B520" s="37" t="s">
        <v>1555</v>
      </c>
      <c r="C520" s="37" t="s">
        <v>1556</v>
      </c>
      <c r="D520" s="37" t="s">
        <v>866</v>
      </c>
      <c r="E520" s="37" t="s">
        <v>393</v>
      </c>
      <c r="F520" s="37" t="s">
        <v>866</v>
      </c>
      <c r="G520" s="45">
        <v>14957318</v>
      </c>
      <c r="H520" s="37" t="s">
        <v>394</v>
      </c>
      <c r="I520" s="37">
        <v>9560</v>
      </c>
      <c r="J520" s="66">
        <v>0</v>
      </c>
      <c r="K520" s="37" t="s">
        <v>395</v>
      </c>
    </row>
    <row r="521" spans="2:11" x14ac:dyDescent="0.2">
      <c r="B521" s="37" t="s">
        <v>1557</v>
      </c>
      <c r="C521" s="37" t="s">
        <v>1558</v>
      </c>
      <c r="D521" s="37" t="s">
        <v>1244</v>
      </c>
      <c r="E521" s="37" t="s">
        <v>393</v>
      </c>
      <c r="F521" s="37" t="s">
        <v>1244</v>
      </c>
      <c r="G521" s="45">
        <v>57907992</v>
      </c>
      <c r="H521" s="37" t="s">
        <v>394</v>
      </c>
      <c r="I521" s="37">
        <v>9562</v>
      </c>
      <c r="J521" s="66">
        <v>0</v>
      </c>
      <c r="K521" s="37" t="s">
        <v>395</v>
      </c>
    </row>
    <row r="522" spans="2:11" x14ac:dyDescent="0.2">
      <c r="B522" s="37" t="s">
        <v>1559</v>
      </c>
      <c r="C522" s="37" t="s">
        <v>1560</v>
      </c>
      <c r="D522" s="37" t="s">
        <v>1244</v>
      </c>
      <c r="E522" s="37" t="s">
        <v>393</v>
      </c>
      <c r="F522" s="37" t="s">
        <v>1244</v>
      </c>
      <c r="G522" s="45">
        <v>59822364</v>
      </c>
      <c r="H522" s="37" t="s">
        <v>394</v>
      </c>
      <c r="I522" s="37">
        <v>9562</v>
      </c>
      <c r="J522" s="66">
        <v>17945010</v>
      </c>
      <c r="K522" s="37" t="s">
        <v>395</v>
      </c>
    </row>
    <row r="523" spans="2:11" x14ac:dyDescent="0.2">
      <c r="B523" s="37" t="s">
        <v>1561</v>
      </c>
      <c r="C523" s="37" t="s">
        <v>1562</v>
      </c>
      <c r="D523" s="37" t="s">
        <v>863</v>
      </c>
      <c r="E523" s="37" t="s">
        <v>393</v>
      </c>
      <c r="F523" s="37" t="s">
        <v>863</v>
      </c>
      <c r="G523" s="45">
        <v>53703979</v>
      </c>
      <c r="H523" s="37" t="s">
        <v>394</v>
      </c>
      <c r="I523" s="37">
        <v>9542</v>
      </c>
      <c r="J523" s="66">
        <v>0</v>
      </c>
      <c r="K523" s="37" t="s">
        <v>395</v>
      </c>
    </row>
    <row r="524" spans="2:11" x14ac:dyDescent="0.2">
      <c r="B524" s="37" t="s">
        <v>1563</v>
      </c>
      <c r="C524" s="37" t="s">
        <v>1564</v>
      </c>
      <c r="D524" s="37" t="s">
        <v>1247</v>
      </c>
      <c r="E524" s="37" t="s">
        <v>393</v>
      </c>
      <c r="F524" s="37" t="s">
        <v>1247</v>
      </c>
      <c r="G524" s="45">
        <v>59995864</v>
      </c>
      <c r="H524" s="37" t="s">
        <v>394</v>
      </c>
      <c r="I524" s="37">
        <v>9530</v>
      </c>
      <c r="J524" s="66">
        <v>17418538</v>
      </c>
      <c r="K524" s="37" t="s">
        <v>395</v>
      </c>
    </row>
    <row r="525" spans="2:11" x14ac:dyDescent="0.2">
      <c r="B525" s="37" t="s">
        <v>1565</v>
      </c>
      <c r="C525" s="37" t="s">
        <v>1566</v>
      </c>
      <c r="D525" s="37" t="s">
        <v>1567</v>
      </c>
      <c r="E525" s="37" t="s">
        <v>393</v>
      </c>
      <c r="F525" s="37" t="s">
        <v>1567</v>
      </c>
      <c r="G525" s="45">
        <v>59999973</v>
      </c>
      <c r="H525" s="37" t="s">
        <v>394</v>
      </c>
      <c r="I525" s="37">
        <v>9519</v>
      </c>
      <c r="J525" s="66">
        <v>17954966</v>
      </c>
      <c r="K525" s="37" t="s">
        <v>395</v>
      </c>
    </row>
    <row r="526" spans="2:11" x14ac:dyDescent="0.2">
      <c r="B526" s="37" t="s">
        <v>1568</v>
      </c>
      <c r="C526" s="37" t="s">
        <v>1569</v>
      </c>
      <c r="D526" s="37" t="s">
        <v>73</v>
      </c>
      <c r="E526" s="37" t="s">
        <v>393</v>
      </c>
      <c r="F526" s="37" t="s">
        <v>73</v>
      </c>
      <c r="G526" s="45">
        <v>59459639</v>
      </c>
      <c r="H526" s="37" t="s">
        <v>394</v>
      </c>
      <c r="I526" s="37">
        <v>9611</v>
      </c>
      <c r="J526" s="66">
        <v>17721760</v>
      </c>
      <c r="K526" s="37" t="s">
        <v>395</v>
      </c>
    </row>
    <row r="527" spans="2:11" x14ac:dyDescent="0.2">
      <c r="B527" s="37" t="s">
        <v>1570</v>
      </c>
      <c r="C527" s="37" t="s">
        <v>1571</v>
      </c>
      <c r="D527" s="37" t="s">
        <v>73</v>
      </c>
      <c r="E527" s="37" t="s">
        <v>393</v>
      </c>
      <c r="F527" s="37" t="s">
        <v>73</v>
      </c>
      <c r="G527" s="45">
        <v>59454691</v>
      </c>
      <c r="H527" s="37" t="s">
        <v>394</v>
      </c>
      <c r="I527" s="37">
        <v>9611</v>
      </c>
      <c r="J527" s="66">
        <v>0</v>
      </c>
      <c r="K527" s="37" t="s">
        <v>395</v>
      </c>
    </row>
    <row r="528" spans="2:11" x14ac:dyDescent="0.2">
      <c r="B528" s="37" t="s">
        <v>1572</v>
      </c>
      <c r="C528" s="37" t="s">
        <v>1573</v>
      </c>
      <c r="D528" s="37" t="s">
        <v>852</v>
      </c>
      <c r="E528" s="37" t="s">
        <v>393</v>
      </c>
      <c r="F528" s="37" t="s">
        <v>852</v>
      </c>
      <c r="G528" s="45">
        <v>59999990</v>
      </c>
      <c r="H528" s="37" t="s">
        <v>394</v>
      </c>
      <c r="I528" s="37">
        <v>9517</v>
      </c>
      <c r="J528" s="66">
        <v>0</v>
      </c>
      <c r="K528" s="37" t="s">
        <v>395</v>
      </c>
    </row>
    <row r="529" spans="2:11" x14ac:dyDescent="0.2">
      <c r="B529" s="37" t="s">
        <v>1574</v>
      </c>
      <c r="C529" s="37" t="s">
        <v>1575</v>
      </c>
      <c r="D529" s="37" t="s">
        <v>1576</v>
      </c>
      <c r="E529" s="37" t="s">
        <v>393</v>
      </c>
      <c r="F529" s="37" t="s">
        <v>1576</v>
      </c>
      <c r="G529" s="45">
        <v>34797520</v>
      </c>
      <c r="H529" s="37" t="s">
        <v>394</v>
      </c>
      <c r="I529" s="37">
        <v>9546</v>
      </c>
      <c r="J529" s="66">
        <v>0</v>
      </c>
      <c r="K529" s="37" t="s">
        <v>395</v>
      </c>
    </row>
    <row r="530" spans="2:11" x14ac:dyDescent="0.2">
      <c r="B530" s="37" t="s">
        <v>1577</v>
      </c>
      <c r="C530" s="37" t="s">
        <v>1578</v>
      </c>
      <c r="D530" s="37" t="s">
        <v>1576</v>
      </c>
      <c r="E530" s="37" t="s">
        <v>393</v>
      </c>
      <c r="F530" s="37" t="s">
        <v>1576</v>
      </c>
      <c r="G530" s="45">
        <v>14530385</v>
      </c>
      <c r="H530" s="37" t="s">
        <v>394</v>
      </c>
      <c r="I530" s="37">
        <v>9546</v>
      </c>
      <c r="J530" s="66">
        <v>4332233</v>
      </c>
      <c r="K530" s="37" t="s">
        <v>395</v>
      </c>
    </row>
    <row r="531" spans="2:11" x14ac:dyDescent="0.2">
      <c r="B531" s="37" t="s">
        <v>1579</v>
      </c>
      <c r="C531" s="37" t="s">
        <v>1580</v>
      </c>
      <c r="D531" s="37" t="s">
        <v>438</v>
      </c>
      <c r="E531" s="37" t="s">
        <v>393</v>
      </c>
      <c r="F531" s="37" t="s">
        <v>438</v>
      </c>
      <c r="G531" s="45">
        <v>52504884</v>
      </c>
      <c r="H531" s="37" t="s">
        <v>394</v>
      </c>
      <c r="I531" s="37">
        <v>9548</v>
      </c>
      <c r="J531" s="66">
        <v>0</v>
      </c>
      <c r="K531" s="37" t="s">
        <v>395</v>
      </c>
    </row>
    <row r="532" spans="2:11" x14ac:dyDescent="0.2">
      <c r="B532" s="37" t="s">
        <v>1581</v>
      </c>
      <c r="C532" s="37" t="s">
        <v>1582</v>
      </c>
      <c r="D532" s="37" t="s">
        <v>1583</v>
      </c>
      <c r="E532" s="37" t="s">
        <v>393</v>
      </c>
      <c r="F532" s="37" t="s">
        <v>1583</v>
      </c>
      <c r="G532" s="45">
        <v>56368747</v>
      </c>
      <c r="H532" s="37" t="s">
        <v>394</v>
      </c>
      <c r="I532" s="37">
        <v>9566</v>
      </c>
      <c r="J532" s="66">
        <v>32996816</v>
      </c>
      <c r="K532" s="37" t="s">
        <v>395</v>
      </c>
    </row>
    <row r="533" spans="2:11" x14ac:dyDescent="0.2">
      <c r="B533" s="37" t="s">
        <v>1584</v>
      </c>
      <c r="C533" s="37" t="s">
        <v>1585</v>
      </c>
      <c r="D533" s="37" t="s">
        <v>1586</v>
      </c>
      <c r="E533" s="37" t="s">
        <v>393</v>
      </c>
      <c r="F533" s="37" t="s">
        <v>1586</v>
      </c>
      <c r="G533" s="45">
        <v>58450671</v>
      </c>
      <c r="H533" s="37" t="s">
        <v>394</v>
      </c>
      <c r="I533" s="37">
        <v>9610</v>
      </c>
      <c r="J533" s="66">
        <v>35063072</v>
      </c>
      <c r="K533" s="37" t="s">
        <v>395</v>
      </c>
    </row>
    <row r="534" spans="2:11" x14ac:dyDescent="0.2">
      <c r="B534" s="37" t="s">
        <v>1587</v>
      </c>
      <c r="C534" s="37" t="s">
        <v>1588</v>
      </c>
      <c r="D534" s="37" t="s">
        <v>946</v>
      </c>
      <c r="E534" s="37" t="s">
        <v>393</v>
      </c>
      <c r="F534" s="37" t="s">
        <v>946</v>
      </c>
      <c r="G534" s="45">
        <v>59983266</v>
      </c>
      <c r="H534" s="37" t="s">
        <v>394</v>
      </c>
      <c r="I534" s="37">
        <v>9534</v>
      </c>
      <c r="J534" s="66">
        <v>33706134</v>
      </c>
      <c r="K534" s="37" t="s">
        <v>395</v>
      </c>
    </row>
    <row r="535" spans="2:11" x14ac:dyDescent="0.2">
      <c r="B535" s="37" t="s">
        <v>1589</v>
      </c>
      <c r="C535" s="37" t="s">
        <v>1590</v>
      </c>
      <c r="D535" s="37" t="s">
        <v>946</v>
      </c>
      <c r="E535" s="37" t="s">
        <v>393</v>
      </c>
      <c r="F535" s="37" t="s">
        <v>946</v>
      </c>
      <c r="G535" s="45">
        <v>59966980</v>
      </c>
      <c r="H535" s="37" t="s">
        <v>394</v>
      </c>
      <c r="I535" s="37">
        <v>9534</v>
      </c>
      <c r="J535" s="66">
        <v>35299092</v>
      </c>
      <c r="K535" s="37" t="s">
        <v>395</v>
      </c>
    </row>
    <row r="536" spans="2:11" x14ac:dyDescent="0.2">
      <c r="B536" s="37" t="s">
        <v>1591</v>
      </c>
      <c r="C536" s="37" t="s">
        <v>1592</v>
      </c>
      <c r="D536" s="37" t="s">
        <v>946</v>
      </c>
      <c r="E536" s="37" t="s">
        <v>393</v>
      </c>
      <c r="F536" s="37" t="s">
        <v>946</v>
      </c>
      <c r="G536" s="45">
        <v>59966980</v>
      </c>
      <c r="H536" s="37" t="s">
        <v>394</v>
      </c>
      <c r="I536" s="37">
        <v>9534</v>
      </c>
      <c r="J536" s="66">
        <v>35299092</v>
      </c>
      <c r="K536" s="37" t="s">
        <v>395</v>
      </c>
    </row>
    <row r="537" spans="2:11" x14ac:dyDescent="0.2">
      <c r="B537" s="37" t="s">
        <v>1593</v>
      </c>
      <c r="C537" s="37" t="s">
        <v>1594</v>
      </c>
      <c r="D537" s="37" t="s">
        <v>1595</v>
      </c>
      <c r="E537" s="37" t="s">
        <v>393</v>
      </c>
      <c r="F537" s="37" t="s">
        <v>1595</v>
      </c>
      <c r="G537" s="45">
        <v>59999797</v>
      </c>
      <c r="H537" s="37" t="s">
        <v>394</v>
      </c>
      <c r="I537" s="37">
        <v>9568</v>
      </c>
      <c r="J537" s="66">
        <v>35999877</v>
      </c>
      <c r="K537" s="37" t="s">
        <v>395</v>
      </c>
    </row>
    <row r="538" spans="2:11" x14ac:dyDescent="0.2">
      <c r="B538" s="37" t="s">
        <v>1596</v>
      </c>
      <c r="C538" s="37" t="s">
        <v>1597</v>
      </c>
      <c r="D538" s="37" t="s">
        <v>806</v>
      </c>
      <c r="E538" s="37" t="s">
        <v>393</v>
      </c>
      <c r="F538" s="37" t="s">
        <v>806</v>
      </c>
      <c r="G538" s="45">
        <v>33000000</v>
      </c>
      <c r="H538" s="37" t="s">
        <v>394</v>
      </c>
      <c r="I538" s="37">
        <v>9603</v>
      </c>
      <c r="J538" s="66">
        <v>0</v>
      </c>
      <c r="K538" s="37" t="s">
        <v>395</v>
      </c>
    </row>
    <row r="539" spans="2:11" x14ac:dyDescent="0.2">
      <c r="B539" s="37" t="s">
        <v>1598</v>
      </c>
      <c r="C539" s="37" t="s">
        <v>1599</v>
      </c>
      <c r="D539" s="37" t="s">
        <v>833</v>
      </c>
      <c r="E539" s="37" t="s">
        <v>393</v>
      </c>
      <c r="F539" s="37" t="s">
        <v>833</v>
      </c>
      <c r="G539" s="45">
        <v>59999999</v>
      </c>
      <c r="H539" s="37" t="s">
        <v>394</v>
      </c>
      <c r="I539" s="37">
        <v>9565</v>
      </c>
      <c r="J539" s="66">
        <v>35991530</v>
      </c>
      <c r="K539" s="37" t="s">
        <v>395</v>
      </c>
    </row>
    <row r="540" spans="2:11" x14ac:dyDescent="0.2">
      <c r="B540" s="37" t="s">
        <v>1600</v>
      </c>
      <c r="C540" s="37" t="s">
        <v>1601</v>
      </c>
      <c r="D540" s="37" t="s">
        <v>104</v>
      </c>
      <c r="E540" s="37" t="s">
        <v>393</v>
      </c>
      <c r="F540" s="37" t="s">
        <v>104</v>
      </c>
      <c r="G540" s="45">
        <v>59999999</v>
      </c>
      <c r="H540" s="37" t="s">
        <v>394</v>
      </c>
      <c r="I540" s="37">
        <v>9606</v>
      </c>
      <c r="J540" s="66">
        <v>0</v>
      </c>
      <c r="K540" s="37" t="s">
        <v>395</v>
      </c>
    </row>
    <row r="541" spans="2:11" x14ac:dyDescent="0.2">
      <c r="B541" s="37" t="s">
        <v>1602</v>
      </c>
      <c r="C541" s="37" t="s">
        <v>1603</v>
      </c>
      <c r="D541" s="37" t="s">
        <v>104</v>
      </c>
      <c r="E541" s="37" t="s">
        <v>393</v>
      </c>
      <c r="F541" s="37" t="s">
        <v>104</v>
      </c>
      <c r="G541" s="45">
        <v>59999998</v>
      </c>
      <c r="H541" s="37" t="s">
        <v>394</v>
      </c>
      <c r="I541" s="37">
        <v>9606</v>
      </c>
      <c r="J541" s="66">
        <v>35870236</v>
      </c>
      <c r="K541" s="37" t="s">
        <v>395</v>
      </c>
    </row>
    <row r="542" spans="2:11" x14ac:dyDescent="0.2">
      <c r="B542" s="37" t="s">
        <v>1604</v>
      </c>
      <c r="C542" s="37" t="s">
        <v>1605</v>
      </c>
      <c r="D542" s="37" t="s">
        <v>875</v>
      </c>
      <c r="E542" s="37" t="s">
        <v>393</v>
      </c>
      <c r="F542" s="37" t="s">
        <v>875</v>
      </c>
      <c r="G542" s="45">
        <v>58267388</v>
      </c>
      <c r="H542" s="37" t="s">
        <v>394</v>
      </c>
      <c r="I542" s="37">
        <v>9657</v>
      </c>
      <c r="J542" s="66">
        <v>16897543</v>
      </c>
      <c r="K542" s="37" t="s">
        <v>395</v>
      </c>
    </row>
    <row r="543" spans="2:11" x14ac:dyDescent="0.2">
      <c r="B543" s="37" t="s">
        <v>1606</v>
      </c>
      <c r="C543" s="37" t="s">
        <v>1607</v>
      </c>
      <c r="D543" s="37" t="s">
        <v>1091</v>
      </c>
      <c r="E543" s="37" t="s">
        <v>393</v>
      </c>
      <c r="F543" s="37" t="s">
        <v>1091</v>
      </c>
      <c r="G543" s="45">
        <v>59999952</v>
      </c>
      <c r="H543" s="37" t="s">
        <v>394</v>
      </c>
      <c r="I543" s="37">
        <v>9664</v>
      </c>
      <c r="J543" s="66">
        <v>0</v>
      </c>
      <c r="K543" s="37" t="s">
        <v>395</v>
      </c>
    </row>
    <row r="544" spans="2:11" x14ac:dyDescent="0.2">
      <c r="B544" s="37" t="s">
        <v>1608</v>
      </c>
      <c r="C544" s="37" t="s">
        <v>1609</v>
      </c>
      <c r="D544" s="37" t="s">
        <v>1101</v>
      </c>
      <c r="E544" s="37" t="s">
        <v>393</v>
      </c>
      <c r="F544" s="37" t="s">
        <v>1101</v>
      </c>
      <c r="G544" s="45">
        <v>59999999</v>
      </c>
      <c r="H544" s="37" t="s">
        <v>394</v>
      </c>
      <c r="I544" s="37">
        <v>9667</v>
      </c>
      <c r="J544" s="66">
        <v>0</v>
      </c>
      <c r="K544" s="37" t="s">
        <v>395</v>
      </c>
    </row>
    <row r="545" spans="2:11" x14ac:dyDescent="0.2">
      <c r="B545" s="37" t="s">
        <v>1610</v>
      </c>
      <c r="C545" s="37" t="s">
        <v>1611</v>
      </c>
      <c r="D545" s="37" t="s">
        <v>1101</v>
      </c>
      <c r="E545" s="37" t="s">
        <v>393</v>
      </c>
      <c r="F545" s="37" t="s">
        <v>1101</v>
      </c>
      <c r="G545" s="45">
        <v>59999999</v>
      </c>
      <c r="H545" s="37" t="s">
        <v>394</v>
      </c>
      <c r="I545" s="37">
        <v>9667</v>
      </c>
      <c r="J545" s="66">
        <v>34152081</v>
      </c>
      <c r="K545" s="37" t="s">
        <v>395</v>
      </c>
    </row>
    <row r="546" spans="2:11" x14ac:dyDescent="0.2">
      <c r="B546" s="37" t="s">
        <v>1612</v>
      </c>
      <c r="C546" s="37" t="s">
        <v>1613</v>
      </c>
      <c r="D546" s="37" t="s">
        <v>1614</v>
      </c>
      <c r="E546" s="37" t="s">
        <v>393</v>
      </c>
      <c r="F546" s="37" t="s">
        <v>1614</v>
      </c>
      <c r="G546" s="45">
        <v>57270557</v>
      </c>
      <c r="H546" s="37" t="s">
        <v>394</v>
      </c>
      <c r="I546" s="37">
        <v>9647</v>
      </c>
      <c r="J546" s="66">
        <v>0</v>
      </c>
      <c r="K546" s="37" t="s">
        <v>395</v>
      </c>
    </row>
    <row r="547" spans="2:11" x14ac:dyDescent="0.2">
      <c r="B547" s="37" t="s">
        <v>1615</v>
      </c>
      <c r="C547" s="37" t="s">
        <v>1616</v>
      </c>
      <c r="D547" s="37" t="s">
        <v>1617</v>
      </c>
      <c r="E547" s="37" t="s">
        <v>393</v>
      </c>
      <c r="F547" s="37" t="s">
        <v>1617</v>
      </c>
      <c r="G547" s="45">
        <v>59999999</v>
      </c>
      <c r="H547" s="37" t="s">
        <v>394</v>
      </c>
      <c r="I547" s="37">
        <v>9666</v>
      </c>
      <c r="J547" s="66">
        <v>35999999</v>
      </c>
      <c r="K547" s="37" t="s">
        <v>395</v>
      </c>
    </row>
    <row r="548" spans="2:11" x14ac:dyDescent="0.2">
      <c r="B548" s="37" t="s">
        <v>1618</v>
      </c>
      <c r="C548" s="37" t="s">
        <v>1619</v>
      </c>
      <c r="D548" s="37" t="s">
        <v>1620</v>
      </c>
      <c r="E548" s="37" t="s">
        <v>393</v>
      </c>
      <c r="F548" s="37" t="s">
        <v>1620</v>
      </c>
      <c r="G548" s="45">
        <v>49999999</v>
      </c>
      <c r="H548" s="37" t="s">
        <v>394</v>
      </c>
      <c r="I548" s="37">
        <v>9674</v>
      </c>
      <c r="J548" s="66">
        <v>29999999</v>
      </c>
      <c r="K548" s="37" t="s">
        <v>395</v>
      </c>
    </row>
    <row r="549" spans="2:11" x14ac:dyDescent="0.2">
      <c r="B549" s="37" t="s">
        <v>1621</v>
      </c>
      <c r="C549" s="37" t="s">
        <v>1622</v>
      </c>
      <c r="D549" s="37" t="s">
        <v>993</v>
      </c>
      <c r="E549" s="37" t="s">
        <v>393</v>
      </c>
      <c r="F549" s="37" t="s">
        <v>993</v>
      </c>
      <c r="G549" s="45">
        <v>38224839</v>
      </c>
      <c r="H549" s="37" t="s">
        <v>394</v>
      </c>
      <c r="I549" s="37">
        <v>9648</v>
      </c>
      <c r="J549" s="66">
        <v>22518655</v>
      </c>
      <c r="K549" s="37" t="s">
        <v>395</v>
      </c>
    </row>
    <row r="550" spans="2:11" x14ac:dyDescent="0.2">
      <c r="B550" s="37" t="s">
        <v>1623</v>
      </c>
      <c r="C550" s="37" t="s">
        <v>1624</v>
      </c>
      <c r="D550" s="37" t="s">
        <v>783</v>
      </c>
      <c r="E550" s="37" t="s">
        <v>393</v>
      </c>
      <c r="F550" s="37" t="s">
        <v>783</v>
      </c>
      <c r="G550" s="45">
        <v>59998600</v>
      </c>
      <c r="H550" s="37" t="s">
        <v>394</v>
      </c>
      <c r="I550" s="37">
        <v>9756</v>
      </c>
      <c r="J550" s="66">
        <v>0</v>
      </c>
      <c r="K550" s="37" t="s">
        <v>395</v>
      </c>
    </row>
    <row r="551" spans="2:11" x14ac:dyDescent="0.2">
      <c r="B551" s="37" t="s">
        <v>1625</v>
      </c>
      <c r="C551" s="37" t="s">
        <v>1626</v>
      </c>
      <c r="D551" s="37" t="s">
        <v>1627</v>
      </c>
      <c r="E551" s="37" t="s">
        <v>393</v>
      </c>
      <c r="F551" s="37" t="s">
        <v>1627</v>
      </c>
      <c r="G551" s="45">
        <v>59999997</v>
      </c>
      <c r="H551" s="37" t="s">
        <v>394</v>
      </c>
      <c r="I551" s="37">
        <v>9751</v>
      </c>
      <c r="J551" s="66">
        <v>0</v>
      </c>
      <c r="K551" s="37" t="s">
        <v>395</v>
      </c>
    </row>
    <row r="552" spans="2:11" x14ac:dyDescent="0.2">
      <c r="B552" s="37" t="s">
        <v>1628</v>
      </c>
      <c r="C552" s="37" t="s">
        <v>1629</v>
      </c>
      <c r="D552" s="37" t="s">
        <v>1042</v>
      </c>
      <c r="E552" s="37" t="s">
        <v>393</v>
      </c>
      <c r="F552" s="37" t="s">
        <v>1042</v>
      </c>
      <c r="G552" s="45">
        <v>59999900</v>
      </c>
      <c r="H552" s="37" t="s">
        <v>394</v>
      </c>
      <c r="I552" s="37">
        <v>9757</v>
      </c>
      <c r="J552" s="66">
        <v>0</v>
      </c>
      <c r="K552" s="37" t="s">
        <v>395</v>
      </c>
    </row>
    <row r="553" spans="2:11" x14ac:dyDescent="0.2">
      <c r="B553" s="37" t="s">
        <v>1630</v>
      </c>
      <c r="C553" s="37" t="s">
        <v>1631</v>
      </c>
      <c r="D553" s="37" t="s">
        <v>1042</v>
      </c>
      <c r="E553" s="37" t="s">
        <v>393</v>
      </c>
      <c r="F553" s="37" t="s">
        <v>1042</v>
      </c>
      <c r="G553" s="45">
        <v>40870526</v>
      </c>
      <c r="H553" s="37" t="s">
        <v>394</v>
      </c>
      <c r="I553" s="37">
        <v>9757</v>
      </c>
      <c r="J553" s="66">
        <v>0</v>
      </c>
      <c r="K553" s="37" t="s">
        <v>395</v>
      </c>
    </row>
    <row r="554" spans="2:11" x14ac:dyDescent="0.2">
      <c r="B554" s="37" t="s">
        <v>1632</v>
      </c>
      <c r="C554" s="37" t="s">
        <v>1633</v>
      </c>
      <c r="D554" s="37" t="s">
        <v>1634</v>
      </c>
      <c r="E554" s="37" t="s">
        <v>393</v>
      </c>
      <c r="F554" s="37" t="s">
        <v>1634</v>
      </c>
      <c r="G554" s="45">
        <v>50372125</v>
      </c>
      <c r="H554" s="37" t="s">
        <v>394</v>
      </c>
      <c r="I554" s="37">
        <v>9758</v>
      </c>
      <c r="J554" s="66">
        <v>0</v>
      </c>
      <c r="K554" s="37" t="s">
        <v>395</v>
      </c>
    </row>
    <row r="555" spans="2:11" x14ac:dyDescent="0.2">
      <c r="B555" s="37" t="s">
        <v>1635</v>
      </c>
      <c r="C555" s="37" t="s">
        <v>1636</v>
      </c>
      <c r="D555" s="37" t="s">
        <v>1637</v>
      </c>
      <c r="E555" s="37" t="s">
        <v>393</v>
      </c>
      <c r="F555" s="37" t="s">
        <v>1637</v>
      </c>
      <c r="G555" s="45">
        <v>59980900</v>
      </c>
      <c r="H555" s="37" t="s">
        <v>394</v>
      </c>
      <c r="I555" s="37">
        <v>9752</v>
      </c>
      <c r="J555" s="66">
        <v>0</v>
      </c>
      <c r="K555" s="37" t="s">
        <v>395</v>
      </c>
    </row>
    <row r="556" spans="2:11" x14ac:dyDescent="0.2">
      <c r="B556" s="37" t="s">
        <v>1638</v>
      </c>
      <c r="C556" s="37" t="s">
        <v>1639</v>
      </c>
      <c r="D556" s="37" t="s">
        <v>902</v>
      </c>
      <c r="E556" s="37" t="s">
        <v>393</v>
      </c>
      <c r="F556" s="37" t="s">
        <v>902</v>
      </c>
      <c r="G556" s="45">
        <v>59997346</v>
      </c>
      <c r="H556" s="37" t="s">
        <v>394</v>
      </c>
      <c r="I556" s="37">
        <v>9755</v>
      </c>
      <c r="J556" s="66">
        <v>0</v>
      </c>
      <c r="K556" s="37" t="s">
        <v>395</v>
      </c>
    </row>
    <row r="557" spans="2:11" x14ac:dyDescent="0.2">
      <c r="B557" s="37" t="s">
        <v>1640</v>
      </c>
      <c r="C557" s="37" t="s">
        <v>1641</v>
      </c>
      <c r="D557" s="37" t="s">
        <v>967</v>
      </c>
      <c r="E557" s="37" t="s">
        <v>393</v>
      </c>
      <c r="F557" s="37" t="s">
        <v>967</v>
      </c>
      <c r="G557" s="45">
        <v>59999986</v>
      </c>
      <c r="H557" s="37" t="s">
        <v>394</v>
      </c>
      <c r="I557" s="37">
        <v>9737</v>
      </c>
      <c r="J557" s="66">
        <v>0</v>
      </c>
      <c r="K557" s="37" t="s">
        <v>395</v>
      </c>
    </row>
    <row r="558" spans="2:11" x14ac:dyDescent="0.2">
      <c r="B558" s="37" t="s">
        <v>1642</v>
      </c>
      <c r="C558" s="37" t="s">
        <v>1643</v>
      </c>
      <c r="D558" s="37" t="s">
        <v>1644</v>
      </c>
      <c r="E558" s="37" t="s">
        <v>393</v>
      </c>
      <c r="F558" s="37" t="s">
        <v>1644</v>
      </c>
      <c r="G558" s="45">
        <v>56836563</v>
      </c>
      <c r="H558" s="37" t="s">
        <v>394</v>
      </c>
      <c r="I558" s="37">
        <v>9735</v>
      </c>
      <c r="J558" s="66">
        <v>0</v>
      </c>
      <c r="K558" s="37" t="s">
        <v>395</v>
      </c>
    </row>
    <row r="559" spans="2:11" x14ac:dyDescent="0.2">
      <c r="B559" s="37" t="s">
        <v>1645</v>
      </c>
      <c r="C559" s="37" t="s">
        <v>1646</v>
      </c>
      <c r="D559" s="37" t="s">
        <v>996</v>
      </c>
      <c r="E559" s="37" t="s">
        <v>393</v>
      </c>
      <c r="F559" s="37" t="s">
        <v>996</v>
      </c>
      <c r="G559" s="45">
        <v>59999999</v>
      </c>
      <c r="H559" s="37" t="s">
        <v>394</v>
      </c>
      <c r="I559" s="37">
        <v>9741</v>
      </c>
      <c r="J559" s="66">
        <v>0</v>
      </c>
      <c r="K559" s="37" t="s">
        <v>395</v>
      </c>
    </row>
    <row r="560" spans="2:11" x14ac:dyDescent="0.2">
      <c r="B560" s="37" t="s">
        <v>1647</v>
      </c>
      <c r="C560" s="37" t="s">
        <v>1648</v>
      </c>
      <c r="D560" s="37" t="s">
        <v>959</v>
      </c>
      <c r="E560" s="37" t="s">
        <v>393</v>
      </c>
      <c r="F560" s="37" t="s">
        <v>959</v>
      </c>
      <c r="G560" s="45">
        <v>59033803</v>
      </c>
      <c r="H560" s="37" t="s">
        <v>394</v>
      </c>
      <c r="I560" s="37">
        <v>9880</v>
      </c>
      <c r="J560" s="66">
        <v>0</v>
      </c>
      <c r="K560" s="37" t="s">
        <v>395</v>
      </c>
    </row>
    <row r="561" spans="2:11" x14ac:dyDescent="0.2">
      <c r="B561" s="37" t="s">
        <v>1649</v>
      </c>
      <c r="C561" s="37" t="s">
        <v>1650</v>
      </c>
      <c r="D561" s="37" t="s">
        <v>959</v>
      </c>
      <c r="E561" s="37" t="s">
        <v>393</v>
      </c>
      <c r="F561" s="37" t="s">
        <v>959</v>
      </c>
      <c r="G561" s="45">
        <v>59995046</v>
      </c>
      <c r="H561" s="37" t="s">
        <v>394</v>
      </c>
      <c r="I561" s="37">
        <v>9880</v>
      </c>
      <c r="J561" s="66">
        <v>0</v>
      </c>
      <c r="K561" s="37" t="s">
        <v>395</v>
      </c>
    </row>
    <row r="562" spans="2:11" x14ac:dyDescent="0.2">
      <c r="B562" s="37" t="s">
        <v>1651</v>
      </c>
      <c r="C562" s="37" t="s">
        <v>1652</v>
      </c>
      <c r="D562" s="37" t="s">
        <v>58</v>
      </c>
      <c r="E562" s="37" t="s">
        <v>393</v>
      </c>
      <c r="F562" s="37" t="s">
        <v>58</v>
      </c>
      <c r="G562" s="45">
        <v>59571892</v>
      </c>
      <c r="H562" s="37" t="s">
        <v>394</v>
      </c>
      <c r="I562" s="37">
        <v>9879</v>
      </c>
      <c r="J562" s="66">
        <v>0</v>
      </c>
      <c r="K562" s="37" t="s">
        <v>395</v>
      </c>
    </row>
    <row r="563" spans="2:11" x14ac:dyDescent="0.2">
      <c r="B563" s="37" t="s">
        <v>1653</v>
      </c>
      <c r="C563" s="37" t="s">
        <v>1654</v>
      </c>
      <c r="D563" s="37" t="s">
        <v>454</v>
      </c>
      <c r="E563" s="37" t="s">
        <v>393</v>
      </c>
      <c r="F563" s="37" t="s">
        <v>454</v>
      </c>
      <c r="G563" s="45">
        <v>45336705</v>
      </c>
      <c r="H563" s="37" t="s">
        <v>394</v>
      </c>
      <c r="I563" s="37">
        <v>9883</v>
      </c>
      <c r="J563" s="66">
        <v>0</v>
      </c>
      <c r="K563" s="37" t="s">
        <v>395</v>
      </c>
    </row>
    <row r="564" spans="2:11" x14ac:dyDescent="0.2">
      <c r="B564" s="37" t="s">
        <v>1655</v>
      </c>
      <c r="C564" s="37" t="s">
        <v>1656</v>
      </c>
      <c r="D564" s="37" t="s">
        <v>1306</v>
      </c>
      <c r="E564" s="37" t="s">
        <v>393</v>
      </c>
      <c r="F564" s="37" t="s">
        <v>1306</v>
      </c>
      <c r="G564" s="45">
        <v>56955706</v>
      </c>
      <c r="H564" s="37" t="s">
        <v>394</v>
      </c>
      <c r="I564" s="37">
        <v>19558</v>
      </c>
      <c r="J564" s="66">
        <v>0</v>
      </c>
      <c r="K564" s="37" t="s">
        <v>395</v>
      </c>
    </row>
    <row r="565" spans="2:11" x14ac:dyDescent="0.2">
      <c r="B565" s="37" t="s">
        <v>1657</v>
      </c>
      <c r="C565" s="37" t="s">
        <v>1658</v>
      </c>
      <c r="D565" s="37" t="s">
        <v>1458</v>
      </c>
      <c r="E565" s="37" t="s">
        <v>393</v>
      </c>
      <c r="F565" s="37" t="s">
        <v>1458</v>
      </c>
      <c r="G565" s="45">
        <v>59510608</v>
      </c>
      <c r="H565" s="37" t="s">
        <v>394</v>
      </c>
      <c r="I565" s="37">
        <v>19575</v>
      </c>
      <c r="J565" s="66">
        <v>15136804</v>
      </c>
      <c r="K565" s="37" t="s">
        <v>395</v>
      </c>
    </row>
    <row r="566" spans="2:11" x14ac:dyDescent="0.2">
      <c r="B566" s="37" t="s">
        <v>1659</v>
      </c>
      <c r="C566" s="37" t="s">
        <v>1660</v>
      </c>
      <c r="D566" s="37" t="s">
        <v>443</v>
      </c>
      <c r="E566" s="37" t="s">
        <v>393</v>
      </c>
      <c r="F566" s="37" t="s">
        <v>443</v>
      </c>
      <c r="G566" s="45">
        <v>59913698</v>
      </c>
      <c r="H566" s="37" t="s">
        <v>394</v>
      </c>
      <c r="I566" s="37">
        <v>19581</v>
      </c>
      <c r="J566" s="66">
        <v>0</v>
      </c>
      <c r="K566" s="37" t="s">
        <v>395</v>
      </c>
    </row>
    <row r="567" spans="2:11" x14ac:dyDescent="0.2">
      <c r="B567" s="37" t="s">
        <v>1661</v>
      </c>
      <c r="C567" s="37" t="s">
        <v>1662</v>
      </c>
      <c r="D567" s="37" t="s">
        <v>1663</v>
      </c>
      <c r="E567" s="37" t="s">
        <v>393</v>
      </c>
      <c r="F567" s="37" t="s">
        <v>1663</v>
      </c>
      <c r="G567" s="45">
        <v>59872135</v>
      </c>
      <c r="H567" s="37" t="s">
        <v>394</v>
      </c>
      <c r="I567" s="37">
        <v>7926</v>
      </c>
      <c r="J567" s="66">
        <v>15836580</v>
      </c>
      <c r="K567" s="37" t="s">
        <v>395</v>
      </c>
    </row>
    <row r="568" spans="2:11" x14ac:dyDescent="0.2">
      <c r="B568" s="37" t="s">
        <v>1664</v>
      </c>
      <c r="C568" s="37" t="s">
        <v>1665</v>
      </c>
      <c r="D568" s="37" t="s">
        <v>79</v>
      </c>
      <c r="E568" s="37" t="s">
        <v>393</v>
      </c>
      <c r="F568" s="37" t="s">
        <v>79</v>
      </c>
      <c r="G568" s="45">
        <v>59929441</v>
      </c>
      <c r="H568" s="37" t="s">
        <v>394</v>
      </c>
      <c r="I568" s="37">
        <v>19597</v>
      </c>
      <c r="J568" s="66">
        <v>0</v>
      </c>
      <c r="K568" s="37" t="s">
        <v>395</v>
      </c>
    </row>
    <row r="569" spans="2:11" x14ac:dyDescent="0.2">
      <c r="B569" s="37" t="s">
        <v>1666</v>
      </c>
      <c r="C569" s="37" t="s">
        <v>1667</v>
      </c>
      <c r="D569" s="37" t="s">
        <v>69</v>
      </c>
      <c r="E569" s="37" t="s">
        <v>393</v>
      </c>
      <c r="F569" s="37" t="s">
        <v>69</v>
      </c>
      <c r="G569" s="45">
        <v>59998930</v>
      </c>
      <c r="H569" s="37" t="s">
        <v>394</v>
      </c>
      <c r="I569" s="37">
        <v>19612</v>
      </c>
      <c r="J569" s="66">
        <v>0</v>
      </c>
      <c r="K569" s="37" t="s">
        <v>395</v>
      </c>
    </row>
    <row r="570" spans="2:11" x14ac:dyDescent="0.2">
      <c r="B570" s="37" t="s">
        <v>1668</v>
      </c>
      <c r="C570" s="37" t="s">
        <v>1669</v>
      </c>
      <c r="D570" s="37" t="s">
        <v>1009</v>
      </c>
      <c r="E570" s="37" t="s">
        <v>393</v>
      </c>
      <c r="F570" s="37" t="s">
        <v>1009</v>
      </c>
      <c r="G570" s="45">
        <v>56668637</v>
      </c>
      <c r="H570" s="37" t="s">
        <v>394</v>
      </c>
      <c r="I570" s="37">
        <v>33024</v>
      </c>
      <c r="J570" s="66">
        <v>0</v>
      </c>
      <c r="K570" s="37" t="s">
        <v>395</v>
      </c>
    </row>
    <row r="571" spans="2:11" x14ac:dyDescent="0.2">
      <c r="B571" s="37" t="s">
        <v>1670</v>
      </c>
      <c r="C571" s="37" t="s">
        <v>1671</v>
      </c>
      <c r="D571" s="37" t="s">
        <v>88</v>
      </c>
      <c r="E571" s="37" t="s">
        <v>393</v>
      </c>
      <c r="F571" s="37" t="s">
        <v>88</v>
      </c>
      <c r="G571" s="45">
        <v>59994894</v>
      </c>
      <c r="H571" s="37" t="s">
        <v>394</v>
      </c>
      <c r="I571" s="37">
        <v>32999</v>
      </c>
      <c r="J571" s="66">
        <v>0</v>
      </c>
      <c r="K571" s="37" t="s">
        <v>395</v>
      </c>
    </row>
    <row r="572" spans="2:11" x14ac:dyDescent="0.2">
      <c r="B572" s="37" t="s">
        <v>1672</v>
      </c>
      <c r="C572" s="37" t="s">
        <v>1673</v>
      </c>
      <c r="D572" s="37" t="s">
        <v>163</v>
      </c>
      <c r="E572" s="37" t="s">
        <v>393</v>
      </c>
      <c r="F572" s="37" t="s">
        <v>163</v>
      </c>
      <c r="G572" s="45">
        <v>58824637</v>
      </c>
      <c r="H572" s="37" t="s">
        <v>394</v>
      </c>
      <c r="I572" s="37">
        <v>32997</v>
      </c>
      <c r="J572" s="66">
        <v>0</v>
      </c>
      <c r="K572" s="37" t="s">
        <v>395</v>
      </c>
    </row>
    <row r="573" spans="2:11" x14ac:dyDescent="0.2">
      <c r="B573" s="37" t="s">
        <v>1674</v>
      </c>
      <c r="C573" s="37" t="s">
        <v>1675</v>
      </c>
      <c r="D573" s="37" t="s">
        <v>93</v>
      </c>
      <c r="E573" s="37" t="s">
        <v>393</v>
      </c>
      <c r="F573" s="37" t="s">
        <v>93</v>
      </c>
      <c r="G573" s="45">
        <v>58055792</v>
      </c>
      <c r="H573" s="37" t="s">
        <v>394</v>
      </c>
      <c r="I573" s="37">
        <v>33054</v>
      </c>
      <c r="J573" s="66">
        <v>0</v>
      </c>
      <c r="K573" s="37" t="s">
        <v>395</v>
      </c>
    </row>
    <row r="574" spans="2:11" x14ac:dyDescent="0.2">
      <c r="B574" s="37" t="s">
        <v>1676</v>
      </c>
      <c r="C574" s="37" t="s">
        <v>1677</v>
      </c>
      <c r="D574" s="37" t="s">
        <v>84</v>
      </c>
      <c r="E574" s="37" t="s">
        <v>393</v>
      </c>
      <c r="F574" s="37" t="s">
        <v>84</v>
      </c>
      <c r="G574" s="45">
        <v>59999999</v>
      </c>
      <c r="H574" s="37" t="s">
        <v>394</v>
      </c>
      <c r="I574" s="37">
        <v>33065</v>
      </c>
      <c r="J574" s="66">
        <v>0</v>
      </c>
      <c r="K574" s="37" t="s">
        <v>395</v>
      </c>
    </row>
    <row r="575" spans="2:11" x14ac:dyDescent="0.2">
      <c r="B575" s="37" t="s">
        <v>1678</v>
      </c>
      <c r="C575" s="37" t="s">
        <v>1679</v>
      </c>
      <c r="D575" s="37" t="s">
        <v>84</v>
      </c>
      <c r="E575" s="37" t="s">
        <v>393</v>
      </c>
      <c r="F575" s="37" t="s">
        <v>84</v>
      </c>
      <c r="G575" s="45">
        <v>9054740</v>
      </c>
      <c r="H575" s="37" t="s">
        <v>394</v>
      </c>
      <c r="I575" s="37">
        <v>33065</v>
      </c>
      <c r="J575" s="66">
        <v>0</v>
      </c>
      <c r="K575" s="37" t="s">
        <v>395</v>
      </c>
    </row>
    <row r="576" spans="2:11" x14ac:dyDescent="0.2">
      <c r="B576" s="37" t="s">
        <v>1680</v>
      </c>
      <c r="C576" s="37" t="s">
        <v>1681</v>
      </c>
      <c r="D576" s="37" t="s">
        <v>892</v>
      </c>
      <c r="E576" s="37" t="s">
        <v>393</v>
      </c>
      <c r="F576" s="37" t="s">
        <v>892</v>
      </c>
      <c r="G576" s="45">
        <v>59999990</v>
      </c>
      <c r="H576" s="37" t="s">
        <v>394</v>
      </c>
      <c r="I576" s="37">
        <v>33910</v>
      </c>
      <c r="J576" s="66">
        <v>0</v>
      </c>
      <c r="K576" s="37" t="s">
        <v>395</v>
      </c>
    </row>
    <row r="577" spans="2:11" x14ac:dyDescent="0.2">
      <c r="B577" s="37" t="s">
        <v>1682</v>
      </c>
      <c r="C577" s="37" t="s">
        <v>1683</v>
      </c>
      <c r="D577" s="37" t="s">
        <v>94</v>
      </c>
      <c r="E577" s="37" t="s">
        <v>393</v>
      </c>
      <c r="F577" s="37" t="s">
        <v>94</v>
      </c>
      <c r="G577" s="45">
        <v>59244626</v>
      </c>
      <c r="H577" s="37" t="s">
        <v>394</v>
      </c>
      <c r="I577" s="37">
        <v>33905</v>
      </c>
      <c r="J577" s="66">
        <v>0</v>
      </c>
      <c r="K577" s="37" t="s">
        <v>395</v>
      </c>
    </row>
    <row r="578" spans="2:11" x14ac:dyDescent="0.2">
      <c r="B578" s="37" t="s">
        <v>1684</v>
      </c>
      <c r="C578" s="37" t="s">
        <v>1685</v>
      </c>
      <c r="D578" s="37" t="s">
        <v>878</v>
      </c>
      <c r="E578" s="37" t="s">
        <v>393</v>
      </c>
      <c r="F578" s="37" t="s">
        <v>878</v>
      </c>
      <c r="G578" s="45">
        <v>59900411</v>
      </c>
      <c r="H578" s="37" t="s">
        <v>394</v>
      </c>
      <c r="I578" s="37">
        <v>34659</v>
      </c>
      <c r="J578" s="66">
        <v>0</v>
      </c>
      <c r="K578" s="37" t="s">
        <v>395</v>
      </c>
    </row>
    <row r="579" spans="2:11" x14ac:dyDescent="0.2">
      <c r="B579" s="37" t="s">
        <v>1686</v>
      </c>
      <c r="C579" s="37" t="s">
        <v>1687</v>
      </c>
      <c r="D579" s="37" t="s">
        <v>878</v>
      </c>
      <c r="E579" s="37" t="s">
        <v>393</v>
      </c>
      <c r="F579" s="37" t="s">
        <v>878</v>
      </c>
      <c r="G579" s="45">
        <v>59065281</v>
      </c>
      <c r="H579" s="37" t="s">
        <v>394</v>
      </c>
      <c r="I579" s="37">
        <v>34659</v>
      </c>
      <c r="J579" s="66">
        <v>0</v>
      </c>
      <c r="K579" s="37" t="s">
        <v>395</v>
      </c>
    </row>
    <row r="580" spans="2:11" x14ac:dyDescent="0.2">
      <c r="B580" s="37" t="s">
        <v>1688</v>
      </c>
      <c r="C580" s="37" t="s">
        <v>1689</v>
      </c>
      <c r="D580" s="37" t="s">
        <v>1014</v>
      </c>
      <c r="E580" s="37" t="s">
        <v>393</v>
      </c>
      <c r="F580" s="37" t="s">
        <v>1014</v>
      </c>
      <c r="G580" s="45">
        <v>59998508</v>
      </c>
      <c r="H580" s="37" t="s">
        <v>394</v>
      </c>
      <c r="I580" s="37">
        <v>33374</v>
      </c>
      <c r="J580" s="66">
        <v>0</v>
      </c>
      <c r="K580" s="37" t="s">
        <v>395</v>
      </c>
    </row>
    <row r="581" spans="2:11" x14ac:dyDescent="0.2">
      <c r="B581" s="37" t="s">
        <v>1690</v>
      </c>
      <c r="C581" s="37" t="s">
        <v>1691</v>
      </c>
      <c r="D581" s="37" t="s">
        <v>1692</v>
      </c>
      <c r="E581" s="37" t="s">
        <v>393</v>
      </c>
      <c r="F581" s="37" t="s">
        <v>1692</v>
      </c>
      <c r="G581" s="45">
        <v>56542462</v>
      </c>
      <c r="H581" s="37" t="s">
        <v>394</v>
      </c>
      <c r="I581" s="37">
        <v>39710</v>
      </c>
      <c r="J581" s="66">
        <v>0</v>
      </c>
      <c r="K581" s="37" t="s">
        <v>395</v>
      </c>
    </row>
    <row r="582" spans="2:11" x14ac:dyDescent="0.2">
      <c r="B582" s="37" t="s">
        <v>1693</v>
      </c>
      <c r="C582" s="37" t="s">
        <v>1694</v>
      </c>
      <c r="D582" s="37" t="s">
        <v>863</v>
      </c>
      <c r="E582" s="37" t="s">
        <v>393</v>
      </c>
      <c r="F582" s="37" t="s">
        <v>863</v>
      </c>
      <c r="G582" s="45">
        <v>46516234</v>
      </c>
      <c r="H582" s="37" t="s">
        <v>394</v>
      </c>
      <c r="I582" s="37">
        <v>40405</v>
      </c>
      <c r="J582" s="66">
        <v>32500782</v>
      </c>
      <c r="K582" s="37" t="s">
        <v>395</v>
      </c>
    </row>
    <row r="583" spans="2:11" x14ac:dyDescent="0.2">
      <c r="B583" s="37" t="s">
        <v>1695</v>
      </c>
      <c r="C583" s="37" t="s">
        <v>1696</v>
      </c>
      <c r="D583" s="37" t="s">
        <v>1697</v>
      </c>
      <c r="E583" s="37" t="s">
        <v>393</v>
      </c>
      <c r="F583" s="37" t="s">
        <v>1697</v>
      </c>
      <c r="G583" s="45">
        <v>20991029</v>
      </c>
      <c r="H583" s="37" t="s">
        <v>394</v>
      </c>
      <c r="I583" s="37">
        <v>41969</v>
      </c>
      <c r="J583" s="66">
        <v>0</v>
      </c>
      <c r="K583" s="37" t="s">
        <v>395</v>
      </c>
    </row>
    <row r="584" spans="2:11" x14ac:dyDescent="0.2">
      <c r="B584" s="37" t="s">
        <v>1698</v>
      </c>
      <c r="C584" s="37" t="s">
        <v>1699</v>
      </c>
      <c r="D584" s="37" t="s">
        <v>946</v>
      </c>
      <c r="E584" s="37" t="s">
        <v>393</v>
      </c>
      <c r="F584" s="37" t="s">
        <v>946</v>
      </c>
      <c r="G584" s="45">
        <v>48111132</v>
      </c>
      <c r="H584" s="37" t="s">
        <v>394</v>
      </c>
      <c r="I584" s="37">
        <v>41941</v>
      </c>
      <c r="J584" s="66">
        <v>0</v>
      </c>
      <c r="K584" s="37" t="s">
        <v>395</v>
      </c>
    </row>
    <row r="585" spans="2:11" x14ac:dyDescent="0.2">
      <c r="B585" s="37" t="s">
        <v>1700</v>
      </c>
      <c r="C585" s="37" t="s">
        <v>1701</v>
      </c>
      <c r="D585" s="37" t="s">
        <v>1101</v>
      </c>
      <c r="E585" s="37" t="s">
        <v>393</v>
      </c>
      <c r="F585" s="37" t="s">
        <v>1101</v>
      </c>
      <c r="G585" s="45">
        <v>59999999</v>
      </c>
      <c r="H585" s="37" t="s">
        <v>394</v>
      </c>
      <c r="I585" s="37">
        <v>41952</v>
      </c>
      <c r="J585" s="66">
        <v>0</v>
      </c>
      <c r="K585" s="37" t="s">
        <v>395</v>
      </c>
    </row>
    <row r="586" spans="2:11" x14ac:dyDescent="0.2">
      <c r="B586" s="37" t="s">
        <v>1702</v>
      </c>
      <c r="C586" s="37" t="s">
        <v>1703</v>
      </c>
      <c r="D586" s="37" t="s">
        <v>797</v>
      </c>
      <c r="E586" s="37" t="s">
        <v>393</v>
      </c>
      <c r="F586" s="37" t="s">
        <v>797</v>
      </c>
      <c r="G586" s="45">
        <v>53710948</v>
      </c>
      <c r="H586" s="37" t="s">
        <v>394</v>
      </c>
      <c r="I586" s="37">
        <v>41955</v>
      </c>
      <c r="J586" s="66">
        <v>0</v>
      </c>
      <c r="K586" s="37" t="s">
        <v>395</v>
      </c>
    </row>
    <row r="587" spans="2:11" x14ac:dyDescent="0.2">
      <c r="B587" s="37" t="s">
        <v>1704</v>
      </c>
      <c r="C587" s="37" t="s">
        <v>1705</v>
      </c>
      <c r="D587" s="37" t="s">
        <v>448</v>
      </c>
      <c r="E587" s="37" t="s">
        <v>393</v>
      </c>
      <c r="F587" s="37" t="s">
        <v>448</v>
      </c>
      <c r="G587" s="45">
        <v>59999999</v>
      </c>
      <c r="H587" s="37" t="s">
        <v>394</v>
      </c>
      <c r="I587" s="37">
        <v>41895</v>
      </c>
      <c r="J587" s="66">
        <v>649540</v>
      </c>
      <c r="K587" s="37" t="s">
        <v>395</v>
      </c>
    </row>
    <row r="588" spans="2:11" x14ac:dyDescent="0.2">
      <c r="B588" s="37" t="s">
        <v>1706</v>
      </c>
      <c r="C588" s="37" t="s">
        <v>1707</v>
      </c>
      <c r="D588" s="37" t="s">
        <v>1386</v>
      </c>
      <c r="E588" s="37" t="s">
        <v>393</v>
      </c>
      <c r="F588" s="37" t="s">
        <v>1386</v>
      </c>
      <c r="G588" s="45">
        <v>56988587</v>
      </c>
      <c r="H588" s="37" t="s">
        <v>394</v>
      </c>
      <c r="I588" s="37">
        <v>43242</v>
      </c>
      <c r="J588" s="66">
        <v>0</v>
      </c>
      <c r="K588" s="37" t="s">
        <v>395</v>
      </c>
    </row>
    <row r="589" spans="2:11" x14ac:dyDescent="0.2">
      <c r="B589" s="37" t="s">
        <v>1708</v>
      </c>
      <c r="C589" s="37" t="s">
        <v>1709</v>
      </c>
      <c r="D589" s="37" t="s">
        <v>1710</v>
      </c>
      <c r="E589" s="37" t="s">
        <v>393</v>
      </c>
      <c r="F589" s="37" t="s">
        <v>1710</v>
      </c>
      <c r="G589" s="45">
        <v>53845223</v>
      </c>
      <c r="H589" s="37" t="s">
        <v>394</v>
      </c>
      <c r="I589" s="37">
        <v>27842</v>
      </c>
      <c r="J589" s="66">
        <v>0</v>
      </c>
      <c r="K589" s="37" t="s">
        <v>395</v>
      </c>
    </row>
    <row r="590" spans="2:11" x14ac:dyDescent="0.2">
      <c r="B590" s="37" t="s">
        <v>1711</v>
      </c>
      <c r="C590" s="37" t="s">
        <v>1712</v>
      </c>
      <c r="D590" s="37" t="s">
        <v>1713</v>
      </c>
      <c r="E590" s="37" t="s">
        <v>393</v>
      </c>
      <c r="F590" s="37" t="s">
        <v>1713</v>
      </c>
      <c r="G590" s="45">
        <v>59881410</v>
      </c>
      <c r="H590" s="37" t="s">
        <v>394</v>
      </c>
      <c r="I590" s="37">
        <v>6036</v>
      </c>
      <c r="J590" s="66">
        <v>0</v>
      </c>
      <c r="K590" s="37" t="s">
        <v>395</v>
      </c>
    </row>
    <row r="591" spans="2:11" x14ac:dyDescent="0.2">
      <c r="B591" s="37" t="s">
        <v>1714</v>
      </c>
      <c r="C591" s="37" t="s">
        <v>1715</v>
      </c>
      <c r="D591" s="37" t="s">
        <v>1713</v>
      </c>
      <c r="E591" s="37" t="s">
        <v>393</v>
      </c>
      <c r="F591" s="37" t="s">
        <v>1713</v>
      </c>
      <c r="G591" s="45">
        <v>59992526</v>
      </c>
      <c r="H591" s="37" t="s">
        <v>394</v>
      </c>
      <c r="I591" s="37">
        <v>14665</v>
      </c>
      <c r="J591" s="66">
        <v>0</v>
      </c>
      <c r="K591" s="37" t="s">
        <v>395</v>
      </c>
    </row>
    <row r="592" spans="2:11" x14ac:dyDescent="0.2">
      <c r="B592" s="37" t="s">
        <v>1716</v>
      </c>
      <c r="C592" s="37" t="s">
        <v>1717</v>
      </c>
      <c r="D592" s="37" t="s">
        <v>1229</v>
      </c>
      <c r="E592" s="37" t="s">
        <v>393</v>
      </c>
      <c r="F592" s="37" t="s">
        <v>1229</v>
      </c>
      <c r="G592" s="45">
        <v>18176588</v>
      </c>
      <c r="H592" s="37" t="s">
        <v>394</v>
      </c>
      <c r="I592" s="37">
        <v>28471</v>
      </c>
      <c r="J592" s="66">
        <v>0</v>
      </c>
      <c r="K592" s="37" t="s">
        <v>395</v>
      </c>
    </row>
    <row r="593" spans="2:11" x14ac:dyDescent="0.2">
      <c r="B593" s="37" t="s">
        <v>1718</v>
      </c>
      <c r="C593" s="37" t="s">
        <v>1719</v>
      </c>
      <c r="D593" s="37" t="s">
        <v>1720</v>
      </c>
      <c r="E593" s="37" t="s">
        <v>393</v>
      </c>
      <c r="F593" s="37" t="s">
        <v>1720</v>
      </c>
      <c r="G593" s="45">
        <v>15962565</v>
      </c>
      <c r="H593" s="37" t="s">
        <v>394</v>
      </c>
      <c r="I593" s="37">
        <v>41428</v>
      </c>
      <c r="J593" s="66">
        <v>0</v>
      </c>
      <c r="K593" s="37" t="s">
        <v>395</v>
      </c>
    </row>
    <row r="594" spans="2:11" x14ac:dyDescent="0.2">
      <c r="B594" s="37" t="s">
        <v>1721</v>
      </c>
      <c r="C594" s="37" t="s">
        <v>1722</v>
      </c>
      <c r="D594" s="37" t="s">
        <v>1501</v>
      </c>
      <c r="E594" s="37" t="s">
        <v>393</v>
      </c>
      <c r="F594" s="37" t="s">
        <v>1501</v>
      </c>
      <c r="G594" s="45">
        <v>44043438</v>
      </c>
      <c r="H594" s="37" t="s">
        <v>394</v>
      </c>
      <c r="I594" s="37">
        <v>36015</v>
      </c>
      <c r="J594" s="66">
        <v>0</v>
      </c>
      <c r="K594" s="37" t="s">
        <v>395</v>
      </c>
    </row>
    <row r="595" spans="2:11" x14ac:dyDescent="0.2">
      <c r="B595" s="37" t="s">
        <v>1723</v>
      </c>
      <c r="C595" s="37" t="s">
        <v>1724</v>
      </c>
      <c r="D595" s="37" t="s">
        <v>1481</v>
      </c>
      <c r="E595" s="37" t="s">
        <v>393</v>
      </c>
      <c r="F595" s="37" t="s">
        <v>1481</v>
      </c>
      <c r="G595" s="45">
        <v>37577425</v>
      </c>
      <c r="H595" s="37" t="s">
        <v>394</v>
      </c>
      <c r="I595" s="37">
        <v>26770</v>
      </c>
      <c r="J595" s="66">
        <v>30061940</v>
      </c>
      <c r="K595" s="37" t="s">
        <v>395</v>
      </c>
    </row>
    <row r="596" spans="2:11" x14ac:dyDescent="0.2">
      <c r="B596" s="37" t="s">
        <v>1725</v>
      </c>
      <c r="C596" s="37" t="s">
        <v>1726</v>
      </c>
      <c r="D596" s="37" t="s">
        <v>783</v>
      </c>
      <c r="E596" s="37" t="s">
        <v>393</v>
      </c>
      <c r="F596" s="37" t="s">
        <v>783</v>
      </c>
      <c r="G596" s="45">
        <v>29359103</v>
      </c>
      <c r="H596" s="37" t="s">
        <v>394</v>
      </c>
      <c r="I596" s="37">
        <v>9872</v>
      </c>
      <c r="J596" s="66">
        <v>0</v>
      </c>
      <c r="K596" s="37" t="s">
        <v>395</v>
      </c>
    </row>
    <row r="597" spans="2:11" x14ac:dyDescent="0.2">
      <c r="B597" s="37" t="s">
        <v>1727</v>
      </c>
      <c r="C597" s="37" t="s">
        <v>1728</v>
      </c>
      <c r="D597" s="37" t="s">
        <v>1501</v>
      </c>
      <c r="E597" s="37" t="s">
        <v>393</v>
      </c>
      <c r="F597" s="37" t="s">
        <v>1501</v>
      </c>
      <c r="G597" s="45">
        <v>35000000</v>
      </c>
      <c r="H597" s="37" t="s">
        <v>394</v>
      </c>
      <c r="I597" s="37">
        <v>1913</v>
      </c>
      <c r="J597" s="66">
        <v>0</v>
      </c>
      <c r="K597" s="37" t="s">
        <v>395</v>
      </c>
    </row>
    <row r="598" spans="2:11" x14ac:dyDescent="0.2">
      <c r="B598" s="37" t="s">
        <v>1729</v>
      </c>
      <c r="C598" s="37" t="s">
        <v>1730</v>
      </c>
      <c r="D598" s="37" t="s">
        <v>1486</v>
      </c>
      <c r="E598" s="37" t="s">
        <v>393</v>
      </c>
      <c r="F598" s="37" t="s">
        <v>1486</v>
      </c>
      <c r="G598" s="45">
        <v>34712166</v>
      </c>
      <c r="H598" s="37" t="s">
        <v>394</v>
      </c>
      <c r="I598" s="37">
        <v>15063</v>
      </c>
      <c r="J598" s="66">
        <v>0</v>
      </c>
      <c r="K598" s="37" t="s">
        <v>395</v>
      </c>
    </row>
    <row r="599" spans="2:11" x14ac:dyDescent="0.2">
      <c r="B599" s="37" t="s">
        <v>1731</v>
      </c>
      <c r="C599" s="37" t="s">
        <v>1732</v>
      </c>
      <c r="D599" s="37" t="s">
        <v>1331</v>
      </c>
      <c r="E599" s="37" t="s">
        <v>393</v>
      </c>
      <c r="F599" s="37" t="s">
        <v>1331</v>
      </c>
      <c r="G599" s="45">
        <v>40250039</v>
      </c>
      <c r="H599" s="37" t="s">
        <v>394</v>
      </c>
      <c r="I599" s="37">
        <v>37410</v>
      </c>
      <c r="J599" s="66">
        <v>0</v>
      </c>
      <c r="K599" s="37" t="s">
        <v>395</v>
      </c>
    </row>
    <row r="600" spans="2:11" x14ac:dyDescent="0.2">
      <c r="B600" s="37" t="s">
        <v>1733</v>
      </c>
      <c r="C600" s="37" t="s">
        <v>1734</v>
      </c>
      <c r="D600" s="37" t="s">
        <v>964</v>
      </c>
      <c r="E600" s="37" t="s">
        <v>393</v>
      </c>
      <c r="F600" s="37" t="s">
        <v>964</v>
      </c>
      <c r="G600" s="45">
        <v>49974931</v>
      </c>
      <c r="H600" s="37" t="s">
        <v>394</v>
      </c>
      <c r="I600" s="37">
        <v>7138</v>
      </c>
      <c r="J600" s="66">
        <v>0</v>
      </c>
      <c r="K600" s="37" t="s">
        <v>395</v>
      </c>
    </row>
    <row r="601" spans="2:11" x14ac:dyDescent="0.2">
      <c r="B601" s="37" t="s">
        <v>1735</v>
      </c>
      <c r="C601" s="37" t="s">
        <v>1736</v>
      </c>
      <c r="D601" s="37" t="s">
        <v>1334</v>
      </c>
      <c r="E601" s="37" t="s">
        <v>393</v>
      </c>
      <c r="F601" s="37" t="s">
        <v>1334</v>
      </c>
      <c r="G601" s="45">
        <v>49947721</v>
      </c>
      <c r="H601" s="37" t="s">
        <v>394</v>
      </c>
      <c r="I601" s="37">
        <v>4919</v>
      </c>
      <c r="J601" s="66">
        <v>0</v>
      </c>
      <c r="K601" s="37" t="s">
        <v>395</v>
      </c>
    </row>
    <row r="602" spans="2:11" x14ac:dyDescent="0.2">
      <c r="B602" s="37" t="s">
        <v>1737</v>
      </c>
      <c r="C602" s="37" t="s">
        <v>1738</v>
      </c>
      <c r="D602" s="37" t="s">
        <v>1739</v>
      </c>
      <c r="E602" s="37" t="s">
        <v>393</v>
      </c>
      <c r="F602" s="37" t="s">
        <v>1739</v>
      </c>
      <c r="G602" s="45">
        <v>45886738</v>
      </c>
      <c r="H602" s="37" t="s">
        <v>394</v>
      </c>
      <c r="I602" s="37">
        <v>2614</v>
      </c>
      <c r="J602" s="66">
        <v>0</v>
      </c>
      <c r="K602" s="37" t="s">
        <v>395</v>
      </c>
    </row>
    <row r="603" spans="2:11" x14ac:dyDescent="0.2">
      <c r="B603" s="37" t="s">
        <v>1740</v>
      </c>
      <c r="C603" s="37" t="s">
        <v>1741</v>
      </c>
      <c r="D603" s="37" t="s">
        <v>1742</v>
      </c>
      <c r="E603" s="37" t="s">
        <v>393</v>
      </c>
      <c r="F603" s="37" t="s">
        <v>1742</v>
      </c>
      <c r="G603" s="45">
        <v>49997115</v>
      </c>
      <c r="H603" s="37" t="s">
        <v>394</v>
      </c>
      <c r="I603" s="37">
        <v>27468</v>
      </c>
      <c r="J603" s="66">
        <v>0</v>
      </c>
      <c r="K603" s="37" t="s">
        <v>395</v>
      </c>
    </row>
    <row r="604" spans="2:11" x14ac:dyDescent="0.2">
      <c r="B604" s="37" t="s">
        <v>1743</v>
      </c>
      <c r="C604" s="37" t="s">
        <v>1744</v>
      </c>
      <c r="D604" s="37" t="s">
        <v>1742</v>
      </c>
      <c r="E604" s="37" t="s">
        <v>393</v>
      </c>
      <c r="F604" s="37" t="s">
        <v>1742</v>
      </c>
      <c r="G604" s="45">
        <v>49933941</v>
      </c>
      <c r="H604" s="37" t="s">
        <v>394</v>
      </c>
      <c r="I604" s="37">
        <v>27468</v>
      </c>
      <c r="J604" s="66">
        <v>0</v>
      </c>
      <c r="K604" s="37" t="s">
        <v>395</v>
      </c>
    </row>
    <row r="605" spans="2:11" x14ac:dyDescent="0.2">
      <c r="B605" s="37" t="s">
        <v>1745</v>
      </c>
      <c r="C605" s="37" t="s">
        <v>1746</v>
      </c>
      <c r="D605" s="37" t="s">
        <v>79</v>
      </c>
      <c r="E605" s="37" t="s">
        <v>393</v>
      </c>
      <c r="F605" s="37" t="s">
        <v>79</v>
      </c>
      <c r="G605" s="45">
        <v>49461000</v>
      </c>
      <c r="H605" s="37" t="s">
        <v>394</v>
      </c>
      <c r="I605" s="37">
        <v>8761</v>
      </c>
      <c r="J605" s="66">
        <v>0</v>
      </c>
      <c r="K605" s="37" t="s">
        <v>395</v>
      </c>
    </row>
    <row r="606" spans="2:11" x14ac:dyDescent="0.2">
      <c r="B606" s="37" t="s">
        <v>1747</v>
      </c>
      <c r="C606" s="37" t="s">
        <v>1748</v>
      </c>
      <c r="D606" s="37" t="s">
        <v>1328</v>
      </c>
      <c r="E606" s="37" t="s">
        <v>393</v>
      </c>
      <c r="F606" s="37" t="s">
        <v>1328</v>
      </c>
      <c r="G606" s="45">
        <v>48756795</v>
      </c>
      <c r="H606" s="37" t="s">
        <v>394</v>
      </c>
      <c r="I606" s="37">
        <v>37450</v>
      </c>
      <c r="J606" s="66">
        <v>0</v>
      </c>
      <c r="K606" s="37" t="s">
        <v>395</v>
      </c>
    </row>
    <row r="607" spans="2:11" x14ac:dyDescent="0.2">
      <c r="B607" s="37" t="s">
        <v>1749</v>
      </c>
      <c r="C607" s="37" t="s">
        <v>1750</v>
      </c>
      <c r="D607" s="37" t="s">
        <v>1171</v>
      </c>
      <c r="E607" s="37" t="s">
        <v>393</v>
      </c>
      <c r="F607" s="37" t="s">
        <v>1171</v>
      </c>
      <c r="G607" s="45">
        <v>49166247</v>
      </c>
      <c r="H607" s="37" t="s">
        <v>394</v>
      </c>
      <c r="I607" s="37">
        <v>20301</v>
      </c>
      <c r="J607" s="66">
        <v>14960847</v>
      </c>
      <c r="K607" s="37" t="s">
        <v>395</v>
      </c>
    </row>
    <row r="608" spans="2:11" x14ac:dyDescent="0.2">
      <c r="B608" s="37" t="s">
        <v>1751</v>
      </c>
      <c r="C608" s="37" t="s">
        <v>1752</v>
      </c>
      <c r="D608" s="37" t="s">
        <v>776</v>
      </c>
      <c r="E608" s="37" t="s">
        <v>393</v>
      </c>
      <c r="F608" s="37" t="s">
        <v>776</v>
      </c>
      <c r="G608" s="45">
        <v>49952186</v>
      </c>
      <c r="H608" s="37" t="s">
        <v>394</v>
      </c>
      <c r="I608" s="37">
        <v>5226</v>
      </c>
      <c r="J608" s="66">
        <v>0</v>
      </c>
      <c r="K608" s="37" t="s">
        <v>395</v>
      </c>
    </row>
    <row r="609" spans="2:11" x14ac:dyDescent="0.2">
      <c r="B609" s="37" t="s">
        <v>1753</v>
      </c>
      <c r="C609" s="37" t="s">
        <v>1754</v>
      </c>
      <c r="D609" s="37" t="s">
        <v>776</v>
      </c>
      <c r="E609" s="37" t="s">
        <v>393</v>
      </c>
      <c r="F609" s="37" t="s">
        <v>776</v>
      </c>
      <c r="G609" s="45">
        <v>49999442</v>
      </c>
      <c r="H609" s="37" t="s">
        <v>394</v>
      </c>
      <c r="I609" s="37">
        <v>5226</v>
      </c>
      <c r="J609" s="66">
        <v>0</v>
      </c>
      <c r="K609" s="37" t="s">
        <v>395</v>
      </c>
    </row>
    <row r="610" spans="2:11" x14ac:dyDescent="0.2">
      <c r="B610" s="37" t="s">
        <v>1755</v>
      </c>
      <c r="C610" s="37" t="s">
        <v>1756</v>
      </c>
      <c r="D610" s="37" t="s">
        <v>320</v>
      </c>
      <c r="E610" s="37" t="s">
        <v>393</v>
      </c>
      <c r="F610" s="37" t="s">
        <v>320</v>
      </c>
      <c r="G610" s="45">
        <v>51586946</v>
      </c>
      <c r="H610" s="37" t="s">
        <v>394</v>
      </c>
      <c r="I610" s="37">
        <v>19564</v>
      </c>
      <c r="J610" s="66">
        <v>0</v>
      </c>
      <c r="K610" s="37" t="s">
        <v>395</v>
      </c>
    </row>
    <row r="611" spans="2:11" x14ac:dyDescent="0.2">
      <c r="B611" s="37" t="s">
        <v>1757</v>
      </c>
      <c r="C611" s="37" t="s">
        <v>1758</v>
      </c>
      <c r="D611" s="37" t="s">
        <v>448</v>
      </c>
      <c r="E611" s="37" t="s">
        <v>393</v>
      </c>
      <c r="F611" s="37" t="s">
        <v>448</v>
      </c>
      <c r="G611" s="45">
        <v>59536068</v>
      </c>
      <c r="H611" s="37" t="s">
        <v>394</v>
      </c>
      <c r="I611" s="37">
        <v>42255</v>
      </c>
      <c r="J611" s="66">
        <v>0</v>
      </c>
      <c r="K611" s="37" t="s">
        <v>395</v>
      </c>
    </row>
    <row r="612" spans="2:11" x14ac:dyDescent="0.2">
      <c r="B612" s="37" t="s">
        <v>1759</v>
      </c>
      <c r="C612" s="37" t="s">
        <v>1760</v>
      </c>
      <c r="D612" s="37" t="s">
        <v>79</v>
      </c>
      <c r="E612" s="37" t="s">
        <v>393</v>
      </c>
      <c r="F612" s="37" t="s">
        <v>79</v>
      </c>
      <c r="G612" s="45">
        <v>53340902</v>
      </c>
      <c r="H612" s="37" t="s">
        <v>394</v>
      </c>
      <c r="I612" s="37">
        <v>37829</v>
      </c>
      <c r="J612" s="66">
        <v>0</v>
      </c>
      <c r="K612" s="37" t="s">
        <v>395</v>
      </c>
    </row>
    <row r="613" spans="2:11" x14ac:dyDescent="0.2">
      <c r="B613" s="37" t="s">
        <v>1761</v>
      </c>
      <c r="C613" s="37" t="s">
        <v>1762</v>
      </c>
      <c r="D613" s="37" t="s">
        <v>1763</v>
      </c>
      <c r="E613" s="37" t="s">
        <v>393</v>
      </c>
      <c r="F613" s="37" t="s">
        <v>1763</v>
      </c>
      <c r="G613" s="45">
        <v>53471899</v>
      </c>
      <c r="H613" s="37" t="s">
        <v>394</v>
      </c>
      <c r="I613" s="37">
        <v>30612</v>
      </c>
      <c r="J613" s="66">
        <v>0</v>
      </c>
      <c r="K613" s="37" t="s">
        <v>395</v>
      </c>
    </row>
    <row r="614" spans="2:11" x14ac:dyDescent="0.2">
      <c r="B614" s="37" t="s">
        <v>1764</v>
      </c>
      <c r="C614" s="37" t="s">
        <v>1765</v>
      </c>
      <c r="D614" s="37" t="s">
        <v>320</v>
      </c>
      <c r="E614" s="37" t="s">
        <v>393</v>
      </c>
      <c r="F614" s="37" t="s">
        <v>320</v>
      </c>
      <c r="G614" s="45">
        <v>55355215</v>
      </c>
      <c r="H614" s="37" t="s">
        <v>394</v>
      </c>
      <c r="I614" s="37">
        <v>19564</v>
      </c>
      <c r="J614" s="66">
        <v>0</v>
      </c>
      <c r="K614" s="37" t="s">
        <v>395</v>
      </c>
    </row>
    <row r="615" spans="2:11" x14ac:dyDescent="0.2">
      <c r="B615" s="37" t="s">
        <v>1766</v>
      </c>
      <c r="C615" s="37" t="s">
        <v>1767</v>
      </c>
      <c r="D615" s="37" t="s">
        <v>1331</v>
      </c>
      <c r="E615" s="37" t="s">
        <v>393</v>
      </c>
      <c r="F615" s="37" t="s">
        <v>1331</v>
      </c>
      <c r="G615" s="45">
        <v>54784104</v>
      </c>
      <c r="H615" s="37" t="s">
        <v>394</v>
      </c>
      <c r="I615" s="37">
        <v>10868</v>
      </c>
      <c r="J615" s="66">
        <v>0</v>
      </c>
      <c r="K615" s="37" t="s">
        <v>395</v>
      </c>
    </row>
    <row r="616" spans="2:11" x14ac:dyDescent="0.2">
      <c r="B616" s="37" t="s">
        <v>1768</v>
      </c>
      <c r="C616" s="37" t="s">
        <v>1769</v>
      </c>
      <c r="D616" s="37" t="s">
        <v>1171</v>
      </c>
      <c r="E616" s="37" t="s">
        <v>393</v>
      </c>
      <c r="F616" s="37" t="s">
        <v>1171</v>
      </c>
      <c r="G616" s="45">
        <v>55136608</v>
      </c>
      <c r="H616" s="37" t="s">
        <v>394</v>
      </c>
      <c r="I616" s="37">
        <v>30630</v>
      </c>
      <c r="J616" s="66">
        <v>0</v>
      </c>
      <c r="K616" s="37" t="s">
        <v>395</v>
      </c>
    </row>
    <row r="617" spans="2:11" x14ac:dyDescent="0.2">
      <c r="B617" s="37" t="s">
        <v>1770</v>
      </c>
      <c r="C617" s="37" t="s">
        <v>1771</v>
      </c>
      <c r="D617" s="37" t="s">
        <v>79</v>
      </c>
      <c r="E617" s="37" t="s">
        <v>393</v>
      </c>
      <c r="F617" s="37" t="s">
        <v>79</v>
      </c>
      <c r="G617" s="45">
        <v>56009202</v>
      </c>
      <c r="H617" s="37" t="s">
        <v>394</v>
      </c>
      <c r="I617" s="37">
        <v>37829</v>
      </c>
      <c r="J617" s="66">
        <v>0</v>
      </c>
      <c r="K617" s="37" t="s">
        <v>395</v>
      </c>
    </row>
    <row r="618" spans="2:11" x14ac:dyDescent="0.2">
      <c r="B618" s="37" t="s">
        <v>1772</v>
      </c>
      <c r="C618" s="37" t="s">
        <v>1773</v>
      </c>
      <c r="D618" s="37" t="s">
        <v>376</v>
      </c>
      <c r="E618" s="37" t="s">
        <v>393</v>
      </c>
      <c r="F618" s="37" t="s">
        <v>376</v>
      </c>
      <c r="G618" s="45">
        <v>57643600</v>
      </c>
      <c r="H618" s="37" t="s">
        <v>394</v>
      </c>
      <c r="I618" s="37">
        <v>39662</v>
      </c>
      <c r="J618" s="66">
        <v>15669418</v>
      </c>
      <c r="K618" s="37" t="s">
        <v>395</v>
      </c>
    </row>
    <row r="619" spans="2:11" x14ac:dyDescent="0.2">
      <c r="B619" s="37" t="s">
        <v>1774</v>
      </c>
      <c r="C619" s="37" t="s">
        <v>1775</v>
      </c>
      <c r="D619" s="37" t="s">
        <v>1037</v>
      </c>
      <c r="E619" s="37" t="s">
        <v>393</v>
      </c>
      <c r="F619" s="37" t="s">
        <v>1037</v>
      </c>
      <c r="G619" s="45">
        <v>59442169</v>
      </c>
      <c r="H619" s="37" t="s">
        <v>394</v>
      </c>
      <c r="I619" s="37">
        <v>19539</v>
      </c>
      <c r="J619" s="66">
        <v>0</v>
      </c>
      <c r="K619" s="37" t="s">
        <v>395</v>
      </c>
    </row>
    <row r="620" spans="2:11" x14ac:dyDescent="0.2">
      <c r="B620" s="37" t="s">
        <v>1776</v>
      </c>
      <c r="C620" s="37" t="s">
        <v>1777</v>
      </c>
      <c r="D620" s="37" t="s">
        <v>1322</v>
      </c>
      <c r="E620" s="37" t="s">
        <v>393</v>
      </c>
      <c r="F620" s="37" t="s">
        <v>1322</v>
      </c>
      <c r="G620" s="45">
        <v>59983107</v>
      </c>
      <c r="H620" s="37" t="s">
        <v>394</v>
      </c>
      <c r="I620" s="37">
        <v>40296</v>
      </c>
      <c r="J620" s="66">
        <v>0</v>
      </c>
      <c r="K620" s="37" t="s">
        <v>395</v>
      </c>
    </row>
    <row r="621" spans="2:11" x14ac:dyDescent="0.2">
      <c r="B621" s="37" t="s">
        <v>1778</v>
      </c>
      <c r="C621" s="37" t="s">
        <v>1779</v>
      </c>
      <c r="D621" s="37" t="s">
        <v>1282</v>
      </c>
      <c r="E621" s="37" t="s">
        <v>393</v>
      </c>
      <c r="F621" s="37" t="s">
        <v>1282</v>
      </c>
      <c r="G621" s="45">
        <v>58101718</v>
      </c>
      <c r="H621" s="37" t="s">
        <v>394</v>
      </c>
      <c r="I621" s="37">
        <v>37905</v>
      </c>
      <c r="J621" s="66">
        <v>2864537</v>
      </c>
      <c r="K621" s="37" t="s">
        <v>395</v>
      </c>
    </row>
    <row r="622" spans="2:11" x14ac:dyDescent="0.2">
      <c r="B622" s="37" t="s">
        <v>1780</v>
      </c>
      <c r="C622" s="37" t="s">
        <v>1781</v>
      </c>
      <c r="D622" s="37" t="s">
        <v>1037</v>
      </c>
      <c r="E622" s="37" t="s">
        <v>393</v>
      </c>
      <c r="F622" s="37" t="s">
        <v>1037</v>
      </c>
      <c r="G622" s="45">
        <v>59143110</v>
      </c>
      <c r="H622" s="37" t="s">
        <v>394</v>
      </c>
      <c r="I622" s="37">
        <v>19539</v>
      </c>
      <c r="J622" s="66">
        <v>0</v>
      </c>
      <c r="K622" s="37" t="s">
        <v>395</v>
      </c>
    </row>
    <row r="623" spans="2:11" x14ac:dyDescent="0.2">
      <c r="B623" s="37" t="s">
        <v>1782</v>
      </c>
      <c r="C623" s="37" t="s">
        <v>1783</v>
      </c>
      <c r="D623" s="37" t="s">
        <v>1713</v>
      </c>
      <c r="E623" s="37" t="s">
        <v>393</v>
      </c>
      <c r="F623" s="37" t="s">
        <v>1713</v>
      </c>
      <c r="G623" s="45">
        <v>58750918</v>
      </c>
      <c r="H623" s="37" t="s">
        <v>394</v>
      </c>
      <c r="I623" s="37">
        <v>26773</v>
      </c>
      <c r="J623" s="66">
        <v>0</v>
      </c>
      <c r="K623" s="37" t="s">
        <v>395</v>
      </c>
    </row>
    <row r="624" spans="2:11" x14ac:dyDescent="0.2">
      <c r="B624" s="37" t="s">
        <v>1784</v>
      </c>
      <c r="C624" s="37" t="s">
        <v>1785</v>
      </c>
      <c r="D624" s="37" t="s">
        <v>1331</v>
      </c>
      <c r="E624" s="37" t="s">
        <v>393</v>
      </c>
      <c r="F624" s="37" t="s">
        <v>1331</v>
      </c>
      <c r="G624" s="45">
        <v>58881126</v>
      </c>
      <c r="H624" s="37" t="s">
        <v>394</v>
      </c>
      <c r="I624" s="37">
        <v>10868</v>
      </c>
      <c r="J624" s="66">
        <v>0</v>
      </c>
      <c r="K624" s="37" t="s">
        <v>395</v>
      </c>
    </row>
    <row r="625" spans="2:11" x14ac:dyDescent="0.2">
      <c r="B625" s="37" t="s">
        <v>1786</v>
      </c>
      <c r="C625" s="37" t="s">
        <v>1787</v>
      </c>
      <c r="D625" s="37" t="s">
        <v>1393</v>
      </c>
      <c r="E625" s="37" t="s">
        <v>393</v>
      </c>
      <c r="F625" s="37" t="s">
        <v>1393</v>
      </c>
      <c r="G625" s="45">
        <v>59058845</v>
      </c>
      <c r="H625" s="37" t="s">
        <v>394</v>
      </c>
      <c r="I625" s="37">
        <v>19457</v>
      </c>
      <c r="J625" s="66">
        <v>0</v>
      </c>
      <c r="K625" s="37" t="s">
        <v>395</v>
      </c>
    </row>
    <row r="626" spans="2:11" x14ac:dyDescent="0.2">
      <c r="B626" s="37" t="s">
        <v>1788</v>
      </c>
      <c r="C626" s="37" t="s">
        <v>1789</v>
      </c>
      <c r="D626" s="37" t="s">
        <v>1282</v>
      </c>
      <c r="E626" s="37" t="s">
        <v>393</v>
      </c>
      <c r="F626" s="37" t="s">
        <v>1282</v>
      </c>
      <c r="G626" s="45">
        <v>58855177</v>
      </c>
      <c r="H626" s="37" t="s">
        <v>394</v>
      </c>
      <c r="I626" s="37">
        <v>37905</v>
      </c>
      <c r="J626" s="66">
        <v>0</v>
      </c>
      <c r="K626" s="37" t="s">
        <v>395</v>
      </c>
    </row>
    <row r="627" spans="2:11" x14ac:dyDescent="0.2">
      <c r="B627" s="37" t="s">
        <v>1790</v>
      </c>
      <c r="C627" s="37" t="s">
        <v>1791</v>
      </c>
      <c r="D627" s="37" t="s">
        <v>376</v>
      </c>
      <c r="E627" s="37" t="s">
        <v>393</v>
      </c>
      <c r="F627" s="37" t="s">
        <v>376</v>
      </c>
      <c r="G627" s="45">
        <v>59254214</v>
      </c>
      <c r="H627" s="37" t="s">
        <v>394</v>
      </c>
      <c r="I627" s="37">
        <v>4855</v>
      </c>
      <c r="J627" s="66">
        <v>29256106</v>
      </c>
      <c r="K627" s="37" t="s">
        <v>395</v>
      </c>
    </row>
    <row r="628" spans="2:11" x14ac:dyDescent="0.2">
      <c r="B628" s="37" t="s">
        <v>1792</v>
      </c>
      <c r="C628" s="37" t="s">
        <v>1793</v>
      </c>
      <c r="D628" s="37" t="s">
        <v>88</v>
      </c>
      <c r="E628" s="37" t="s">
        <v>393</v>
      </c>
      <c r="F628" s="37" t="s">
        <v>88</v>
      </c>
      <c r="G628" s="45">
        <v>59985676</v>
      </c>
      <c r="H628" s="37" t="s">
        <v>394</v>
      </c>
      <c r="I628" s="37">
        <v>19600</v>
      </c>
      <c r="J628" s="66">
        <v>476000</v>
      </c>
      <c r="K628" s="37" t="s">
        <v>395</v>
      </c>
    </row>
    <row r="629" spans="2:11" x14ac:dyDescent="0.2">
      <c r="B629" s="37" t="s">
        <v>1794</v>
      </c>
      <c r="C629" s="37" t="s">
        <v>1795</v>
      </c>
      <c r="D629" s="37" t="s">
        <v>69</v>
      </c>
      <c r="E629" s="37" t="s">
        <v>393</v>
      </c>
      <c r="F629" s="37" t="s">
        <v>69</v>
      </c>
      <c r="G629" s="45">
        <v>59778867</v>
      </c>
      <c r="H629" s="37" t="s">
        <v>394</v>
      </c>
      <c r="I629" s="37">
        <v>37961</v>
      </c>
      <c r="J629" s="66">
        <v>0</v>
      </c>
      <c r="K629" s="37" t="s">
        <v>395</v>
      </c>
    </row>
    <row r="630" spans="2:11" x14ac:dyDescent="0.2">
      <c r="B630" s="37" t="s">
        <v>1796</v>
      </c>
      <c r="C630" s="37" t="s">
        <v>1797</v>
      </c>
      <c r="D630" s="37" t="s">
        <v>806</v>
      </c>
      <c r="E630" s="37" t="s">
        <v>393</v>
      </c>
      <c r="F630" s="37" t="s">
        <v>806</v>
      </c>
      <c r="G630" s="45">
        <v>59999999</v>
      </c>
      <c r="H630" s="37" t="s">
        <v>394</v>
      </c>
      <c r="I630" s="37">
        <v>19552</v>
      </c>
      <c r="J630" s="66">
        <v>0</v>
      </c>
      <c r="K630" s="37" t="s">
        <v>395</v>
      </c>
    </row>
    <row r="631" spans="2:11" x14ac:dyDescent="0.2">
      <c r="B631" s="37" t="s">
        <v>1798</v>
      </c>
      <c r="C631" s="37" t="s">
        <v>1799</v>
      </c>
      <c r="D631" s="37" t="s">
        <v>1617</v>
      </c>
      <c r="E631" s="37" t="s">
        <v>393</v>
      </c>
      <c r="F631" s="37" t="s">
        <v>1617</v>
      </c>
      <c r="G631" s="45">
        <v>59935493</v>
      </c>
      <c r="H631" s="37" t="s">
        <v>394</v>
      </c>
      <c r="I631" s="37">
        <v>38977</v>
      </c>
      <c r="J631" s="66">
        <v>0</v>
      </c>
      <c r="K631" s="37" t="s">
        <v>395</v>
      </c>
    </row>
    <row r="632" spans="2:11" x14ac:dyDescent="0.2">
      <c r="B632" s="37" t="s">
        <v>1800</v>
      </c>
      <c r="C632" s="37" t="s">
        <v>1801</v>
      </c>
      <c r="D632" s="37" t="s">
        <v>1802</v>
      </c>
      <c r="E632" s="37" t="s">
        <v>393</v>
      </c>
      <c r="F632" s="37" t="s">
        <v>1802</v>
      </c>
      <c r="G632" s="45">
        <v>59939000</v>
      </c>
      <c r="H632" s="37" t="s">
        <v>394</v>
      </c>
      <c r="I632" s="37">
        <v>12152</v>
      </c>
      <c r="J632" s="66">
        <v>0</v>
      </c>
      <c r="K632" s="37" t="s">
        <v>395</v>
      </c>
    </row>
    <row r="633" spans="2:11" x14ac:dyDescent="0.2">
      <c r="B633" s="37" t="s">
        <v>1803</v>
      </c>
      <c r="C633" s="37" t="s">
        <v>1804</v>
      </c>
      <c r="D633" s="37" t="s">
        <v>1805</v>
      </c>
      <c r="E633" s="37" t="s">
        <v>393</v>
      </c>
      <c r="F633" s="37" t="s">
        <v>1805</v>
      </c>
      <c r="G633" s="45">
        <v>59944027</v>
      </c>
      <c r="H633" s="37" t="s">
        <v>394</v>
      </c>
      <c r="I633" s="37">
        <v>37808</v>
      </c>
      <c r="J633" s="66">
        <v>0</v>
      </c>
      <c r="K633" s="37" t="s">
        <v>395</v>
      </c>
    </row>
    <row r="634" spans="2:11" x14ac:dyDescent="0.2">
      <c r="B634" s="37" t="s">
        <v>1806</v>
      </c>
      <c r="C634" s="37" t="s">
        <v>1807</v>
      </c>
      <c r="D634" s="37" t="s">
        <v>1331</v>
      </c>
      <c r="E634" s="37" t="s">
        <v>393</v>
      </c>
      <c r="F634" s="37" t="s">
        <v>1331</v>
      </c>
      <c r="G634" s="45">
        <v>59974847</v>
      </c>
      <c r="H634" s="37" t="s">
        <v>394</v>
      </c>
      <c r="I634" s="37">
        <v>17367</v>
      </c>
      <c r="J634" s="66">
        <v>0</v>
      </c>
      <c r="K634" s="37" t="s">
        <v>395</v>
      </c>
    </row>
    <row r="635" spans="2:11" x14ac:dyDescent="0.2">
      <c r="B635" s="37" t="s">
        <v>1808</v>
      </c>
      <c r="C635" s="37" t="s">
        <v>1809</v>
      </c>
      <c r="D635" s="37" t="s">
        <v>1334</v>
      </c>
      <c r="E635" s="37" t="s">
        <v>393</v>
      </c>
      <c r="F635" s="37" t="s">
        <v>1334</v>
      </c>
      <c r="G635" s="45">
        <v>59975713</v>
      </c>
      <c r="H635" s="37" t="s">
        <v>394</v>
      </c>
      <c r="I635" s="37">
        <v>39649</v>
      </c>
      <c r="J635" s="66">
        <v>0</v>
      </c>
      <c r="K635" s="37" t="s">
        <v>395</v>
      </c>
    </row>
    <row r="636" spans="2:11" x14ac:dyDescent="0.2">
      <c r="B636" s="37" t="s">
        <v>1810</v>
      </c>
      <c r="C636" s="37" t="s">
        <v>1811</v>
      </c>
      <c r="D636" s="37" t="s">
        <v>1617</v>
      </c>
      <c r="E636" s="37" t="s">
        <v>393</v>
      </c>
      <c r="F636" s="37" t="s">
        <v>1617</v>
      </c>
      <c r="G636" s="45">
        <v>59976134</v>
      </c>
      <c r="H636" s="37" t="s">
        <v>394</v>
      </c>
      <c r="I636" s="37">
        <v>13605</v>
      </c>
      <c r="J636" s="66">
        <v>4198329</v>
      </c>
      <c r="K636" s="37" t="s">
        <v>395</v>
      </c>
    </row>
    <row r="637" spans="2:11" x14ac:dyDescent="0.2">
      <c r="B637" s="37" t="s">
        <v>1812</v>
      </c>
      <c r="C637" s="37" t="s">
        <v>1813</v>
      </c>
      <c r="D637" s="37" t="s">
        <v>822</v>
      </c>
      <c r="E637" s="37" t="s">
        <v>393</v>
      </c>
      <c r="F637" s="37" t="s">
        <v>822</v>
      </c>
      <c r="G637" s="45">
        <v>59999950</v>
      </c>
      <c r="H637" s="37" t="s">
        <v>394</v>
      </c>
      <c r="I637" s="37">
        <v>19487</v>
      </c>
      <c r="J637" s="66">
        <v>29999974</v>
      </c>
      <c r="K637" s="37" t="s">
        <v>395</v>
      </c>
    </row>
    <row r="638" spans="2:11" x14ac:dyDescent="0.2">
      <c r="B638" s="37" t="s">
        <v>1814</v>
      </c>
      <c r="C638" s="37" t="s">
        <v>1815</v>
      </c>
      <c r="D638" s="37" t="s">
        <v>1215</v>
      </c>
      <c r="E638" s="37" t="s">
        <v>393</v>
      </c>
      <c r="F638" s="37" t="s">
        <v>1215</v>
      </c>
      <c r="G638" s="45">
        <v>59999966</v>
      </c>
      <c r="H638" s="37" t="s">
        <v>394</v>
      </c>
      <c r="I638" s="37">
        <v>34599</v>
      </c>
      <c r="J638" s="66">
        <v>0</v>
      </c>
      <c r="K638" s="37" t="s">
        <v>395</v>
      </c>
    </row>
    <row r="639" spans="2:11" x14ac:dyDescent="0.2">
      <c r="B639" s="37" t="s">
        <v>1816</v>
      </c>
      <c r="C639" s="37" t="s">
        <v>1817</v>
      </c>
      <c r="D639" s="37" t="s">
        <v>828</v>
      </c>
      <c r="E639" s="37" t="s">
        <v>393</v>
      </c>
      <c r="F639" s="37" t="s">
        <v>828</v>
      </c>
      <c r="G639" s="45">
        <v>56649033</v>
      </c>
      <c r="H639" s="37" t="s">
        <v>394</v>
      </c>
      <c r="I639" s="37">
        <v>2097</v>
      </c>
      <c r="J639" s="66">
        <v>0</v>
      </c>
      <c r="K639" s="37" t="s">
        <v>395</v>
      </c>
    </row>
    <row r="640" spans="2:11" x14ac:dyDescent="0.2">
      <c r="B640" s="37" t="s">
        <v>1818</v>
      </c>
      <c r="C640" s="37" t="s">
        <v>1819</v>
      </c>
      <c r="D640" s="37" t="s">
        <v>1298</v>
      </c>
      <c r="E640" s="37" t="s">
        <v>393</v>
      </c>
      <c r="F640" s="37" t="s">
        <v>1298</v>
      </c>
      <c r="G640" s="45">
        <v>59999993</v>
      </c>
      <c r="H640" s="37" t="s">
        <v>394</v>
      </c>
      <c r="I640" s="37">
        <v>1510</v>
      </c>
      <c r="J640" s="66">
        <v>0</v>
      </c>
      <c r="K640" s="37" t="s">
        <v>395</v>
      </c>
    </row>
    <row r="641" spans="2:11" x14ac:dyDescent="0.2">
      <c r="B641" s="37" t="s">
        <v>1820</v>
      </c>
      <c r="C641" s="37" t="s">
        <v>1821</v>
      </c>
      <c r="D641" s="37" t="s">
        <v>1822</v>
      </c>
      <c r="E641" s="37" t="s">
        <v>393</v>
      </c>
      <c r="F641" s="37" t="s">
        <v>1822</v>
      </c>
      <c r="G641" s="45">
        <v>49711620</v>
      </c>
      <c r="H641" s="37" t="s">
        <v>394</v>
      </c>
      <c r="I641" s="37">
        <v>1606</v>
      </c>
      <c r="J641" s="66">
        <v>0</v>
      </c>
      <c r="K641" s="37" t="s">
        <v>395</v>
      </c>
    </row>
    <row r="642" spans="2:11" x14ac:dyDescent="0.2">
      <c r="B642" s="37" t="s">
        <v>1823</v>
      </c>
      <c r="C642" s="37" t="s">
        <v>1824</v>
      </c>
      <c r="D642" s="37" t="s">
        <v>884</v>
      </c>
      <c r="E642" s="37" t="s">
        <v>393</v>
      </c>
      <c r="F642" s="37" t="s">
        <v>884</v>
      </c>
      <c r="G642" s="45">
        <v>59994478</v>
      </c>
      <c r="H642" s="37" t="s">
        <v>394</v>
      </c>
      <c r="I642" s="37">
        <v>1611</v>
      </c>
      <c r="J642" s="66">
        <v>0</v>
      </c>
      <c r="K642" s="37" t="s">
        <v>395</v>
      </c>
    </row>
    <row r="643" spans="2:11" x14ac:dyDescent="0.2">
      <c r="B643" s="37" t="s">
        <v>1825</v>
      </c>
      <c r="C643" s="37" t="s">
        <v>1826</v>
      </c>
      <c r="D643" s="37" t="s">
        <v>1447</v>
      </c>
      <c r="E643" s="37" t="s">
        <v>393</v>
      </c>
      <c r="F643" s="37" t="s">
        <v>1447</v>
      </c>
      <c r="G643" s="45">
        <v>26146657</v>
      </c>
      <c r="H643" s="37" t="s">
        <v>394</v>
      </c>
      <c r="I643" s="37">
        <v>1664</v>
      </c>
      <c r="J643" s="66">
        <v>0</v>
      </c>
      <c r="K643" s="37" t="s">
        <v>395</v>
      </c>
    </row>
    <row r="644" spans="2:11" x14ac:dyDescent="0.2">
      <c r="B644" s="37" t="s">
        <v>1827</v>
      </c>
      <c r="C644" s="37" t="s">
        <v>1828</v>
      </c>
      <c r="D644" s="37" t="s">
        <v>57</v>
      </c>
      <c r="E644" s="37" t="s">
        <v>393</v>
      </c>
      <c r="F644" s="37" t="s">
        <v>57</v>
      </c>
      <c r="G644" s="45">
        <v>59999999</v>
      </c>
      <c r="H644" s="37" t="s">
        <v>394</v>
      </c>
      <c r="I644" s="37">
        <v>1696</v>
      </c>
      <c r="J644" s="66">
        <v>0</v>
      </c>
      <c r="K644" s="37" t="s">
        <v>395</v>
      </c>
    </row>
    <row r="645" spans="2:11" x14ac:dyDescent="0.2">
      <c r="B645" s="37" t="s">
        <v>1829</v>
      </c>
      <c r="C645" s="37" t="s">
        <v>1830</v>
      </c>
      <c r="D645" s="37" t="s">
        <v>54</v>
      </c>
      <c r="E645" s="37" t="s">
        <v>393</v>
      </c>
      <c r="F645" s="37" t="s">
        <v>54</v>
      </c>
      <c r="G645" s="45">
        <v>56063280</v>
      </c>
      <c r="H645" s="37" t="s">
        <v>394</v>
      </c>
      <c r="I645" s="37">
        <v>1698</v>
      </c>
      <c r="J645" s="66">
        <v>26613160</v>
      </c>
      <c r="K645" s="37" t="s">
        <v>395</v>
      </c>
    </row>
    <row r="646" spans="2:11" x14ac:dyDescent="0.2">
      <c r="B646" s="37" t="s">
        <v>1831</v>
      </c>
      <c r="C646" s="37" t="s">
        <v>1832</v>
      </c>
      <c r="D646" s="37" t="s">
        <v>1136</v>
      </c>
      <c r="E646" s="37" t="s">
        <v>393</v>
      </c>
      <c r="F646" s="37" t="s">
        <v>1136</v>
      </c>
      <c r="G646" s="45">
        <v>39793240</v>
      </c>
      <c r="H646" s="37" t="s">
        <v>394</v>
      </c>
      <c r="I646" s="37">
        <v>1730</v>
      </c>
      <c r="J646" s="66">
        <v>14039964</v>
      </c>
      <c r="K646" s="37" t="s">
        <v>395</v>
      </c>
    </row>
    <row r="647" spans="2:11" x14ac:dyDescent="0.2">
      <c r="B647" s="37" t="s">
        <v>1833</v>
      </c>
      <c r="C647" s="37" t="s">
        <v>1834</v>
      </c>
      <c r="D647" s="37" t="s">
        <v>284</v>
      </c>
      <c r="E647" s="37" t="s">
        <v>393</v>
      </c>
      <c r="F647" s="37" t="s">
        <v>284</v>
      </c>
      <c r="G647" s="45">
        <v>58945731</v>
      </c>
      <c r="H647" s="37" t="s">
        <v>394</v>
      </c>
      <c r="I647" s="37">
        <v>1728</v>
      </c>
      <c r="J647" s="66">
        <v>0</v>
      </c>
      <c r="K647" s="37" t="s">
        <v>395</v>
      </c>
    </row>
    <row r="648" spans="2:11" x14ac:dyDescent="0.2">
      <c r="B648" s="37" t="s">
        <v>1835</v>
      </c>
      <c r="C648" s="37" t="s">
        <v>1836</v>
      </c>
      <c r="D648" s="37" t="s">
        <v>284</v>
      </c>
      <c r="E648" s="37" t="s">
        <v>393</v>
      </c>
      <c r="F648" s="37" t="s">
        <v>284</v>
      </c>
      <c r="G648" s="45">
        <v>59159321</v>
      </c>
      <c r="H648" s="37" t="s">
        <v>394</v>
      </c>
      <c r="I648" s="37">
        <v>1728</v>
      </c>
      <c r="J648" s="66">
        <v>0</v>
      </c>
      <c r="K648" s="37" t="s">
        <v>395</v>
      </c>
    </row>
    <row r="649" spans="2:11" x14ac:dyDescent="0.2">
      <c r="B649" s="37" t="s">
        <v>1837</v>
      </c>
      <c r="C649" s="37" t="s">
        <v>1838</v>
      </c>
      <c r="D649" s="37" t="s">
        <v>284</v>
      </c>
      <c r="E649" s="37" t="s">
        <v>393</v>
      </c>
      <c r="F649" s="37" t="s">
        <v>284</v>
      </c>
      <c r="G649" s="45">
        <v>59714235</v>
      </c>
      <c r="H649" s="37" t="s">
        <v>394</v>
      </c>
      <c r="I649" s="37">
        <v>1728</v>
      </c>
      <c r="J649" s="66">
        <v>0</v>
      </c>
      <c r="K649" s="37" t="s">
        <v>395</v>
      </c>
    </row>
    <row r="650" spans="2:11" x14ac:dyDescent="0.2">
      <c r="B650" s="37" t="s">
        <v>1839</v>
      </c>
      <c r="C650" s="37" t="s">
        <v>1840</v>
      </c>
      <c r="D650" s="37" t="s">
        <v>943</v>
      </c>
      <c r="E650" s="37" t="s">
        <v>393</v>
      </c>
      <c r="F650" s="37" t="s">
        <v>943</v>
      </c>
      <c r="G650" s="45">
        <v>59997158</v>
      </c>
      <c r="H650" s="37" t="s">
        <v>394</v>
      </c>
      <c r="I650" s="37">
        <v>1797</v>
      </c>
      <c r="J650" s="66">
        <v>0</v>
      </c>
      <c r="K650" s="37" t="s">
        <v>395</v>
      </c>
    </row>
    <row r="651" spans="2:11" x14ac:dyDescent="0.2">
      <c r="B651" s="37" t="s">
        <v>1841</v>
      </c>
      <c r="C651" s="37" t="s">
        <v>1842</v>
      </c>
      <c r="D651" s="37" t="s">
        <v>892</v>
      </c>
      <c r="E651" s="37" t="s">
        <v>393</v>
      </c>
      <c r="F651" s="37" t="s">
        <v>892</v>
      </c>
      <c r="G651" s="45">
        <v>59871312</v>
      </c>
      <c r="H651" s="37" t="s">
        <v>394</v>
      </c>
      <c r="I651" s="37">
        <v>2965</v>
      </c>
      <c r="J651" s="66">
        <v>29935656</v>
      </c>
      <c r="K651" s="37" t="s">
        <v>395</v>
      </c>
    </row>
    <row r="652" spans="2:11" x14ac:dyDescent="0.2">
      <c r="B652" s="37" t="s">
        <v>1843</v>
      </c>
      <c r="C652" s="37" t="s">
        <v>1844</v>
      </c>
      <c r="D652" s="37" t="s">
        <v>1845</v>
      </c>
      <c r="E652" s="37" t="s">
        <v>393</v>
      </c>
      <c r="F652" s="37" t="s">
        <v>1845</v>
      </c>
      <c r="G652" s="45">
        <v>59962213</v>
      </c>
      <c r="H652" s="37" t="s">
        <v>394</v>
      </c>
      <c r="I652" s="37">
        <v>3371</v>
      </c>
      <c r="J652" s="66">
        <v>0</v>
      </c>
      <c r="K652" s="37" t="s">
        <v>395</v>
      </c>
    </row>
    <row r="653" spans="2:11" x14ac:dyDescent="0.2">
      <c r="B653" s="37" t="s">
        <v>1846</v>
      </c>
      <c r="C653" s="37" t="s">
        <v>1847</v>
      </c>
      <c r="D653" s="37" t="s">
        <v>892</v>
      </c>
      <c r="E653" s="37" t="s">
        <v>393</v>
      </c>
      <c r="F653" s="37" t="s">
        <v>892</v>
      </c>
      <c r="G653" s="45">
        <v>26510969</v>
      </c>
      <c r="H653" s="37" t="s">
        <v>394</v>
      </c>
      <c r="I653" s="37">
        <v>3527</v>
      </c>
      <c r="J653" s="66">
        <v>12692498</v>
      </c>
      <c r="K653" s="37" t="s">
        <v>395</v>
      </c>
    </row>
    <row r="654" spans="2:11" x14ac:dyDescent="0.2">
      <c r="B654" s="37" t="s">
        <v>1848</v>
      </c>
      <c r="C654" s="37" t="s">
        <v>1849</v>
      </c>
      <c r="D654" s="37" t="s">
        <v>1850</v>
      </c>
      <c r="E654" s="37" t="s">
        <v>393</v>
      </c>
      <c r="F654" s="37" t="s">
        <v>1850</v>
      </c>
      <c r="G654" s="45">
        <v>39004748</v>
      </c>
      <c r="H654" s="37" t="s">
        <v>394</v>
      </c>
      <c r="I654" s="37">
        <v>4933</v>
      </c>
      <c r="J654" s="66">
        <v>18036890</v>
      </c>
      <c r="K654" s="37" t="s">
        <v>395</v>
      </c>
    </row>
    <row r="655" spans="2:11" x14ac:dyDescent="0.2">
      <c r="B655" s="37" t="s">
        <v>1851</v>
      </c>
      <c r="C655" s="37" t="s">
        <v>1852</v>
      </c>
      <c r="D655" s="37" t="s">
        <v>1853</v>
      </c>
      <c r="E655" s="37" t="s">
        <v>393</v>
      </c>
      <c r="F655" s="37" t="s">
        <v>1853</v>
      </c>
      <c r="G655" s="45">
        <v>20000000</v>
      </c>
      <c r="H655" s="37" t="s">
        <v>394</v>
      </c>
      <c r="I655" s="37">
        <v>5690</v>
      </c>
      <c r="J655" s="66">
        <v>0</v>
      </c>
      <c r="K655" s="37" t="s">
        <v>395</v>
      </c>
    </row>
    <row r="656" spans="2:11" x14ac:dyDescent="0.2">
      <c r="B656" s="37" t="s">
        <v>1854</v>
      </c>
      <c r="C656" s="37" t="s">
        <v>1855</v>
      </c>
      <c r="D656" s="37" t="s">
        <v>73</v>
      </c>
      <c r="E656" s="37" t="s">
        <v>393</v>
      </c>
      <c r="F656" s="37" t="s">
        <v>73</v>
      </c>
      <c r="G656" s="45">
        <v>56423036</v>
      </c>
      <c r="H656" s="37" t="s">
        <v>394</v>
      </c>
      <c r="I656" s="37">
        <v>9590</v>
      </c>
      <c r="J656" s="66">
        <v>0</v>
      </c>
      <c r="K656" s="37" t="s">
        <v>395</v>
      </c>
    </row>
    <row r="657" spans="2:11" x14ac:dyDescent="0.2">
      <c r="B657" s="37" t="s">
        <v>1856</v>
      </c>
      <c r="C657" s="37" t="s">
        <v>1857</v>
      </c>
      <c r="D657" s="37" t="s">
        <v>54</v>
      </c>
      <c r="E657" s="37" t="s">
        <v>393</v>
      </c>
      <c r="F657" s="37" t="s">
        <v>54</v>
      </c>
      <c r="G657" s="45">
        <v>48856783</v>
      </c>
      <c r="H657" s="37" t="s">
        <v>394</v>
      </c>
      <c r="I657" s="37">
        <v>6669</v>
      </c>
      <c r="J657" s="66">
        <v>0</v>
      </c>
      <c r="K657" s="37" t="s">
        <v>395</v>
      </c>
    </row>
    <row r="658" spans="2:11" x14ac:dyDescent="0.2">
      <c r="B658" s="37" t="s">
        <v>1858</v>
      </c>
      <c r="C658" s="37" t="s">
        <v>1859</v>
      </c>
      <c r="D658" s="37" t="s">
        <v>1247</v>
      </c>
      <c r="E658" s="37" t="s">
        <v>393</v>
      </c>
      <c r="F658" s="37" t="s">
        <v>1247</v>
      </c>
      <c r="G658" s="45">
        <v>59940743</v>
      </c>
      <c r="H658" s="37" t="s">
        <v>394</v>
      </c>
      <c r="I658" s="37">
        <v>6675</v>
      </c>
      <c r="J658" s="66">
        <v>0</v>
      </c>
      <c r="K658" s="37" t="s">
        <v>395</v>
      </c>
    </row>
    <row r="659" spans="2:11" x14ac:dyDescent="0.2">
      <c r="B659" s="37" t="s">
        <v>1860</v>
      </c>
      <c r="C659" s="37" t="s">
        <v>1861</v>
      </c>
      <c r="D659" s="37" t="s">
        <v>1862</v>
      </c>
      <c r="E659" s="37" t="s">
        <v>393</v>
      </c>
      <c r="F659" s="37" t="s">
        <v>1862</v>
      </c>
      <c r="G659" s="45">
        <v>59999998</v>
      </c>
      <c r="H659" s="37" t="s">
        <v>394</v>
      </c>
      <c r="I659" s="37">
        <v>6653</v>
      </c>
      <c r="J659" s="66">
        <v>0</v>
      </c>
      <c r="K659" s="37" t="s">
        <v>395</v>
      </c>
    </row>
    <row r="660" spans="2:11" x14ac:dyDescent="0.2">
      <c r="B660" s="37" t="s">
        <v>1863</v>
      </c>
      <c r="C660" s="37" t="s">
        <v>1864</v>
      </c>
      <c r="D660" s="37" t="s">
        <v>1247</v>
      </c>
      <c r="E660" s="37" t="s">
        <v>393</v>
      </c>
      <c r="F660" s="37" t="s">
        <v>1247</v>
      </c>
      <c r="G660" s="45">
        <v>59982239</v>
      </c>
      <c r="H660" s="37" t="s">
        <v>394</v>
      </c>
      <c r="I660" s="37">
        <v>6675</v>
      </c>
      <c r="J660" s="66">
        <v>0</v>
      </c>
      <c r="K660" s="37" t="s">
        <v>395</v>
      </c>
    </row>
    <row r="661" spans="2:11" x14ac:dyDescent="0.2">
      <c r="B661" s="37" t="s">
        <v>1865</v>
      </c>
      <c r="C661" s="37" t="s">
        <v>1866</v>
      </c>
      <c r="D661" s="37" t="s">
        <v>849</v>
      </c>
      <c r="E661" s="37" t="s">
        <v>393</v>
      </c>
      <c r="F661" s="37" t="s">
        <v>849</v>
      </c>
      <c r="G661" s="45">
        <v>59990000</v>
      </c>
      <c r="H661" s="37" t="s">
        <v>394</v>
      </c>
      <c r="I661" s="37">
        <v>6676</v>
      </c>
      <c r="J661" s="66">
        <v>0</v>
      </c>
      <c r="K661" s="37" t="s">
        <v>395</v>
      </c>
    </row>
    <row r="662" spans="2:11" x14ac:dyDescent="0.2">
      <c r="B662" s="37" t="s">
        <v>1867</v>
      </c>
      <c r="C662" s="37" t="s">
        <v>1868</v>
      </c>
      <c r="D662" s="37" t="s">
        <v>863</v>
      </c>
      <c r="E662" s="37" t="s">
        <v>393</v>
      </c>
      <c r="F662" s="37" t="s">
        <v>863</v>
      </c>
      <c r="G662" s="45">
        <v>59980000</v>
      </c>
      <c r="H662" s="37" t="s">
        <v>394</v>
      </c>
      <c r="I662" s="37">
        <v>6680</v>
      </c>
      <c r="J662" s="66">
        <v>29982162</v>
      </c>
      <c r="K662" s="37" t="s">
        <v>395</v>
      </c>
    </row>
    <row r="663" spans="2:11" x14ac:dyDescent="0.2">
      <c r="B663" s="37" t="s">
        <v>1869</v>
      </c>
      <c r="C663" s="37" t="s">
        <v>1870</v>
      </c>
      <c r="D663" s="37" t="s">
        <v>165</v>
      </c>
      <c r="E663" s="37" t="s">
        <v>393</v>
      </c>
      <c r="F663" s="37" t="s">
        <v>165</v>
      </c>
      <c r="G663" s="45">
        <v>59900000</v>
      </c>
      <c r="H663" s="37" t="s">
        <v>394</v>
      </c>
      <c r="I663" s="37">
        <v>6688</v>
      </c>
      <c r="J663" s="66">
        <v>0</v>
      </c>
      <c r="K663" s="37" t="s">
        <v>395</v>
      </c>
    </row>
    <row r="664" spans="2:11" x14ac:dyDescent="0.2">
      <c r="B664" s="37" t="s">
        <v>1871</v>
      </c>
      <c r="C664" s="37" t="s">
        <v>1872</v>
      </c>
      <c r="D664" s="37" t="s">
        <v>849</v>
      </c>
      <c r="E664" s="37" t="s">
        <v>393</v>
      </c>
      <c r="F664" s="37" t="s">
        <v>849</v>
      </c>
      <c r="G664" s="45">
        <v>59969527</v>
      </c>
      <c r="H664" s="37" t="s">
        <v>394</v>
      </c>
      <c r="I664" s="37">
        <v>6676</v>
      </c>
      <c r="J664" s="66">
        <v>29984763</v>
      </c>
      <c r="K664" s="37" t="s">
        <v>395</v>
      </c>
    </row>
    <row r="665" spans="2:11" x14ac:dyDescent="0.2">
      <c r="B665" s="37" t="s">
        <v>1873</v>
      </c>
      <c r="C665" s="37" t="s">
        <v>1874</v>
      </c>
      <c r="D665" s="37" t="s">
        <v>1247</v>
      </c>
      <c r="E665" s="37" t="s">
        <v>393</v>
      </c>
      <c r="F665" s="37" t="s">
        <v>1247</v>
      </c>
      <c r="G665" s="45">
        <v>49959993</v>
      </c>
      <c r="H665" s="37" t="s">
        <v>394</v>
      </c>
      <c r="I665" s="37">
        <v>6675</v>
      </c>
      <c r="J665" s="66">
        <v>0</v>
      </c>
      <c r="K665" s="37" t="s">
        <v>395</v>
      </c>
    </row>
    <row r="666" spans="2:11" x14ac:dyDescent="0.2">
      <c r="B666" s="37" t="s">
        <v>1875</v>
      </c>
      <c r="C666" s="37" t="s">
        <v>1876</v>
      </c>
      <c r="D666" s="37" t="s">
        <v>1545</v>
      </c>
      <c r="E666" s="37" t="s">
        <v>393</v>
      </c>
      <c r="F666" s="37" t="s">
        <v>1545</v>
      </c>
      <c r="G666" s="45">
        <v>59990000</v>
      </c>
      <c r="H666" s="37" t="s">
        <v>394</v>
      </c>
      <c r="I666" s="37">
        <v>6678</v>
      </c>
      <c r="J666" s="66">
        <v>0</v>
      </c>
      <c r="K666" s="37" t="s">
        <v>395</v>
      </c>
    </row>
    <row r="667" spans="2:11" x14ac:dyDescent="0.2">
      <c r="B667" s="37" t="s">
        <v>1877</v>
      </c>
      <c r="C667" s="37" t="s">
        <v>1878</v>
      </c>
      <c r="D667" s="37" t="s">
        <v>1200</v>
      </c>
      <c r="E667" s="37" t="s">
        <v>393</v>
      </c>
      <c r="F667" s="37" t="s">
        <v>1200</v>
      </c>
      <c r="G667" s="45">
        <v>58350000</v>
      </c>
      <c r="H667" s="37" t="s">
        <v>394</v>
      </c>
      <c r="I667" s="37">
        <v>6655</v>
      </c>
      <c r="J667" s="66">
        <v>0</v>
      </c>
      <c r="K667" s="37" t="s">
        <v>395</v>
      </c>
    </row>
    <row r="668" spans="2:11" x14ac:dyDescent="0.2">
      <c r="B668" s="37" t="s">
        <v>1879</v>
      </c>
      <c r="C668" s="37" t="s">
        <v>1880</v>
      </c>
      <c r="D668" s="37" t="s">
        <v>1881</v>
      </c>
      <c r="E668" s="37" t="s">
        <v>393</v>
      </c>
      <c r="F668" s="37" t="s">
        <v>1881</v>
      </c>
      <c r="G668" s="45">
        <v>51835886</v>
      </c>
      <c r="H668" s="37" t="s">
        <v>394</v>
      </c>
      <c r="I668" s="37">
        <v>6679</v>
      </c>
      <c r="J668" s="66">
        <v>0</v>
      </c>
      <c r="K668" s="37" t="s">
        <v>395</v>
      </c>
    </row>
    <row r="669" spans="2:11" x14ac:dyDescent="0.2">
      <c r="B669" s="37" t="s">
        <v>1882</v>
      </c>
      <c r="C669" s="37" t="s">
        <v>1883</v>
      </c>
      <c r="D669" s="37" t="s">
        <v>60</v>
      </c>
      <c r="E669" s="37" t="s">
        <v>393</v>
      </c>
      <c r="F669" s="37" t="s">
        <v>60</v>
      </c>
      <c r="G669" s="45">
        <v>54423460</v>
      </c>
      <c r="H669" s="37" t="s">
        <v>394</v>
      </c>
      <c r="I669" s="37">
        <v>6670</v>
      </c>
      <c r="J669" s="66">
        <v>27012331</v>
      </c>
      <c r="K669" s="37" t="s">
        <v>395</v>
      </c>
    </row>
    <row r="670" spans="2:11" x14ac:dyDescent="0.2">
      <c r="B670" s="37" t="s">
        <v>1884</v>
      </c>
      <c r="C670" s="37" t="s">
        <v>1885</v>
      </c>
      <c r="D670" s="37" t="s">
        <v>1853</v>
      </c>
      <c r="E670" s="37" t="s">
        <v>393</v>
      </c>
      <c r="F670" s="37" t="s">
        <v>1853</v>
      </c>
      <c r="G670" s="45">
        <v>59999990</v>
      </c>
      <c r="H670" s="37" t="s">
        <v>394</v>
      </c>
      <c r="I670" s="37">
        <v>6674</v>
      </c>
      <c r="J670" s="66">
        <v>0</v>
      </c>
      <c r="K670" s="37" t="s">
        <v>395</v>
      </c>
    </row>
    <row r="671" spans="2:11" x14ac:dyDescent="0.2">
      <c r="B671" s="37" t="s">
        <v>1886</v>
      </c>
      <c r="C671" s="37" t="s">
        <v>1887</v>
      </c>
      <c r="D671" s="37" t="s">
        <v>863</v>
      </c>
      <c r="E671" s="37" t="s">
        <v>393</v>
      </c>
      <c r="F671" s="37" t="s">
        <v>863</v>
      </c>
      <c r="G671" s="45">
        <v>59999999</v>
      </c>
      <c r="H671" s="37" t="s">
        <v>394</v>
      </c>
      <c r="I671" s="37">
        <v>6680</v>
      </c>
      <c r="J671" s="66">
        <v>0</v>
      </c>
      <c r="K671" s="37" t="s">
        <v>395</v>
      </c>
    </row>
    <row r="672" spans="2:11" x14ac:dyDescent="0.2">
      <c r="B672" s="37" t="s">
        <v>1888</v>
      </c>
      <c r="C672" s="37" t="s">
        <v>1889</v>
      </c>
      <c r="D672" s="37" t="s">
        <v>415</v>
      </c>
      <c r="E672" s="37" t="s">
        <v>393</v>
      </c>
      <c r="F672" s="37" t="s">
        <v>415</v>
      </c>
      <c r="G672" s="45">
        <v>59999900</v>
      </c>
      <c r="H672" s="37" t="s">
        <v>394</v>
      </c>
      <c r="I672" s="37">
        <v>6677</v>
      </c>
      <c r="J672" s="66">
        <v>27652724</v>
      </c>
      <c r="K672" s="37" t="s">
        <v>395</v>
      </c>
    </row>
    <row r="673" spans="2:11" x14ac:dyDescent="0.2">
      <c r="B673" s="37" t="s">
        <v>1890</v>
      </c>
      <c r="C673" s="37" t="s">
        <v>1891</v>
      </c>
      <c r="D673" s="37" t="s">
        <v>866</v>
      </c>
      <c r="E673" s="37" t="s">
        <v>393</v>
      </c>
      <c r="F673" s="37" t="s">
        <v>866</v>
      </c>
      <c r="G673" s="45">
        <v>59999992</v>
      </c>
      <c r="H673" s="37" t="s">
        <v>394</v>
      </c>
      <c r="I673" s="37">
        <v>6687</v>
      </c>
      <c r="J673" s="66">
        <v>29999996</v>
      </c>
      <c r="K673" s="37" t="s">
        <v>395</v>
      </c>
    </row>
    <row r="674" spans="2:11" x14ac:dyDescent="0.2">
      <c r="B674" s="37" t="s">
        <v>1892</v>
      </c>
      <c r="C674" s="37" t="s">
        <v>1893</v>
      </c>
      <c r="D674" s="37" t="s">
        <v>73</v>
      </c>
      <c r="E674" s="37" t="s">
        <v>393</v>
      </c>
      <c r="F674" s="37" t="s">
        <v>73</v>
      </c>
      <c r="G674" s="45">
        <v>59999965</v>
      </c>
      <c r="H674" s="37" t="s">
        <v>394</v>
      </c>
      <c r="I674" s="37">
        <v>6666</v>
      </c>
      <c r="J674" s="66">
        <v>29912602</v>
      </c>
      <c r="K674" s="37" t="s">
        <v>395</v>
      </c>
    </row>
    <row r="675" spans="2:11" x14ac:dyDescent="0.2">
      <c r="B675" s="37" t="s">
        <v>1894</v>
      </c>
      <c r="C675" s="37" t="s">
        <v>1895</v>
      </c>
      <c r="D675" s="37" t="s">
        <v>1250</v>
      </c>
      <c r="E675" s="37" t="s">
        <v>393</v>
      </c>
      <c r="F675" s="37" t="s">
        <v>1250</v>
      </c>
      <c r="G675" s="45">
        <v>45671257</v>
      </c>
      <c r="H675" s="37" t="s">
        <v>394</v>
      </c>
      <c r="I675" s="37">
        <v>6667</v>
      </c>
      <c r="J675" s="66">
        <v>22835627</v>
      </c>
      <c r="K675" s="37" t="s">
        <v>395</v>
      </c>
    </row>
    <row r="676" spans="2:11" x14ac:dyDescent="0.2">
      <c r="B676" s="37" t="s">
        <v>1896</v>
      </c>
      <c r="C676" s="37" t="s">
        <v>1897</v>
      </c>
      <c r="D676" s="37" t="s">
        <v>852</v>
      </c>
      <c r="E676" s="37" t="s">
        <v>393</v>
      </c>
      <c r="F676" s="37" t="s">
        <v>852</v>
      </c>
      <c r="G676" s="45">
        <v>54850524</v>
      </c>
      <c r="H676" s="37" t="s">
        <v>394</v>
      </c>
      <c r="I676" s="37">
        <v>6672</v>
      </c>
      <c r="J676" s="66">
        <v>0</v>
      </c>
      <c r="K676" s="37" t="s">
        <v>395</v>
      </c>
    </row>
    <row r="677" spans="2:11" x14ac:dyDescent="0.2">
      <c r="B677" s="37" t="s">
        <v>1898</v>
      </c>
      <c r="C677" s="37" t="s">
        <v>1899</v>
      </c>
      <c r="D677" s="37" t="s">
        <v>1710</v>
      </c>
      <c r="E677" s="37" t="s">
        <v>393</v>
      </c>
      <c r="F677" s="37" t="s">
        <v>1710</v>
      </c>
      <c r="G677" s="45">
        <v>56006582</v>
      </c>
      <c r="H677" s="37" t="s">
        <v>394</v>
      </c>
      <c r="I677" s="37">
        <v>6622</v>
      </c>
      <c r="J677" s="66">
        <v>0</v>
      </c>
      <c r="K677" s="37" t="s">
        <v>395</v>
      </c>
    </row>
    <row r="678" spans="2:11" x14ac:dyDescent="0.2">
      <c r="B678" s="37" t="s">
        <v>1900</v>
      </c>
      <c r="C678" s="37" t="s">
        <v>1901</v>
      </c>
      <c r="D678" s="37" t="s">
        <v>1042</v>
      </c>
      <c r="E678" s="37" t="s">
        <v>393</v>
      </c>
      <c r="F678" s="37" t="s">
        <v>1042</v>
      </c>
      <c r="G678" s="45">
        <v>59612010</v>
      </c>
      <c r="H678" s="37" t="s">
        <v>394</v>
      </c>
      <c r="I678" s="37">
        <v>6621</v>
      </c>
      <c r="J678" s="66">
        <v>29426665</v>
      </c>
      <c r="K678" s="37" t="s">
        <v>395</v>
      </c>
    </row>
    <row r="679" spans="2:11" x14ac:dyDescent="0.2">
      <c r="B679" s="37" t="s">
        <v>1902</v>
      </c>
      <c r="C679" s="37" t="s">
        <v>1903</v>
      </c>
      <c r="D679" s="37" t="s">
        <v>1548</v>
      </c>
      <c r="E679" s="37" t="s">
        <v>393</v>
      </c>
      <c r="F679" s="37" t="s">
        <v>1548</v>
      </c>
      <c r="G679" s="45">
        <v>58054000</v>
      </c>
      <c r="H679" s="37" t="s">
        <v>394</v>
      </c>
      <c r="I679" s="37">
        <v>6790</v>
      </c>
      <c r="J679" s="66">
        <v>26124300</v>
      </c>
      <c r="K679" s="37" t="s">
        <v>395</v>
      </c>
    </row>
    <row r="680" spans="2:11" x14ac:dyDescent="0.2">
      <c r="B680" s="37" t="s">
        <v>1904</v>
      </c>
      <c r="C680" s="37" t="s">
        <v>1905</v>
      </c>
      <c r="D680" s="37" t="s">
        <v>1537</v>
      </c>
      <c r="E680" s="37" t="s">
        <v>393</v>
      </c>
      <c r="F680" s="37" t="s">
        <v>1537</v>
      </c>
      <c r="G680" s="45">
        <v>39792811</v>
      </c>
      <c r="H680" s="37" t="s">
        <v>394</v>
      </c>
      <c r="I680" s="37">
        <v>6796</v>
      </c>
      <c r="J680" s="66">
        <v>15826353</v>
      </c>
      <c r="K680" s="37" t="s">
        <v>395</v>
      </c>
    </row>
    <row r="681" spans="2:11" x14ac:dyDescent="0.2">
      <c r="B681" s="37" t="s">
        <v>1906</v>
      </c>
      <c r="C681" s="37" t="s">
        <v>1907</v>
      </c>
      <c r="D681" s="37" t="s">
        <v>1908</v>
      </c>
      <c r="E681" s="37" t="s">
        <v>393</v>
      </c>
      <c r="F681" s="37" t="s">
        <v>1908</v>
      </c>
      <c r="G681" s="45">
        <v>59999324</v>
      </c>
      <c r="H681" s="37" t="s">
        <v>394</v>
      </c>
      <c r="I681" s="37">
        <v>6786</v>
      </c>
      <c r="J681" s="66">
        <v>0</v>
      </c>
      <c r="K681" s="37" t="s">
        <v>395</v>
      </c>
    </row>
    <row r="682" spans="2:11" x14ac:dyDescent="0.2">
      <c r="B682" s="37" t="s">
        <v>1909</v>
      </c>
      <c r="C682" s="37" t="s">
        <v>1910</v>
      </c>
      <c r="D682" s="37" t="s">
        <v>980</v>
      </c>
      <c r="E682" s="37" t="s">
        <v>393</v>
      </c>
      <c r="F682" s="37" t="s">
        <v>980</v>
      </c>
      <c r="G682" s="45">
        <v>59624578</v>
      </c>
      <c r="H682" s="37" t="s">
        <v>394</v>
      </c>
      <c r="I682" s="37">
        <v>6782</v>
      </c>
      <c r="J682" s="66">
        <v>29812289</v>
      </c>
      <c r="K682" s="37" t="s">
        <v>395</v>
      </c>
    </row>
    <row r="683" spans="2:11" x14ac:dyDescent="0.2">
      <c r="B683" s="37" t="s">
        <v>1911</v>
      </c>
      <c r="C683" s="37" t="s">
        <v>1912</v>
      </c>
      <c r="D683" s="37" t="s">
        <v>1115</v>
      </c>
      <c r="E683" s="37" t="s">
        <v>393</v>
      </c>
      <c r="F683" s="37" t="s">
        <v>1115</v>
      </c>
      <c r="G683" s="45">
        <v>59950148</v>
      </c>
      <c r="H683" s="37" t="s">
        <v>394</v>
      </c>
      <c r="I683" s="37">
        <v>6785</v>
      </c>
      <c r="J683" s="66">
        <v>29975074</v>
      </c>
      <c r="K683" s="37" t="s">
        <v>395</v>
      </c>
    </row>
    <row r="684" spans="2:11" x14ac:dyDescent="0.2">
      <c r="B684" s="37" t="s">
        <v>1913</v>
      </c>
      <c r="C684" s="37" t="s">
        <v>1914</v>
      </c>
      <c r="D684" s="37" t="s">
        <v>379</v>
      </c>
      <c r="E684" s="37" t="s">
        <v>393</v>
      </c>
      <c r="F684" s="37" t="s">
        <v>379</v>
      </c>
      <c r="G684" s="45">
        <v>57266036</v>
      </c>
      <c r="H684" s="37" t="s">
        <v>394</v>
      </c>
      <c r="I684" s="37">
        <v>6787</v>
      </c>
      <c r="J684" s="66">
        <v>23364556</v>
      </c>
      <c r="K684" s="37" t="s">
        <v>395</v>
      </c>
    </row>
    <row r="685" spans="2:11" x14ac:dyDescent="0.2">
      <c r="B685" s="37" t="s">
        <v>1915</v>
      </c>
      <c r="C685" s="37" t="s">
        <v>1916</v>
      </c>
      <c r="D685" s="37" t="s">
        <v>84</v>
      </c>
      <c r="E685" s="37" t="s">
        <v>393</v>
      </c>
      <c r="F685" s="37" t="s">
        <v>84</v>
      </c>
      <c r="G685" s="45">
        <v>29644114</v>
      </c>
      <c r="H685" s="37" t="s">
        <v>394</v>
      </c>
      <c r="I685" s="37">
        <v>6742</v>
      </c>
      <c r="J685" s="66">
        <v>0</v>
      </c>
      <c r="K685" s="37" t="s">
        <v>395</v>
      </c>
    </row>
    <row r="686" spans="2:11" x14ac:dyDescent="0.2">
      <c r="B686" s="37" t="s">
        <v>1917</v>
      </c>
      <c r="C686" s="37" t="s">
        <v>1918</v>
      </c>
      <c r="D686" s="37" t="s">
        <v>1919</v>
      </c>
      <c r="E686" s="37" t="s">
        <v>393</v>
      </c>
      <c r="F686" s="37" t="s">
        <v>1919</v>
      </c>
      <c r="G686" s="45">
        <v>59955495</v>
      </c>
      <c r="H686" s="37" t="s">
        <v>394</v>
      </c>
      <c r="I686" s="37">
        <v>6744</v>
      </c>
      <c r="J686" s="66">
        <v>29939583</v>
      </c>
      <c r="K686" s="37" t="s">
        <v>395</v>
      </c>
    </row>
    <row r="687" spans="2:11" x14ac:dyDescent="0.2">
      <c r="B687" s="37" t="s">
        <v>1920</v>
      </c>
      <c r="C687" s="37" t="s">
        <v>1921</v>
      </c>
      <c r="D687" s="37" t="s">
        <v>1200</v>
      </c>
      <c r="E687" s="37" t="s">
        <v>393</v>
      </c>
      <c r="F687" s="37" t="s">
        <v>1200</v>
      </c>
      <c r="G687" s="45">
        <v>59050000</v>
      </c>
      <c r="H687" s="37" t="s">
        <v>394</v>
      </c>
      <c r="I687" s="37">
        <v>6889</v>
      </c>
      <c r="J687" s="66">
        <v>0</v>
      </c>
      <c r="K687" s="37" t="s">
        <v>395</v>
      </c>
    </row>
    <row r="688" spans="2:11" x14ac:dyDescent="0.2">
      <c r="B688" s="37" t="s">
        <v>1922</v>
      </c>
      <c r="C688" s="37" t="s">
        <v>1923</v>
      </c>
      <c r="D688" s="37" t="s">
        <v>409</v>
      </c>
      <c r="E688" s="37" t="s">
        <v>393</v>
      </c>
      <c r="F688" s="37" t="s">
        <v>409</v>
      </c>
      <c r="G688" s="45">
        <v>59991236.5</v>
      </c>
      <c r="H688" s="37" t="s">
        <v>394</v>
      </c>
      <c r="I688" s="37">
        <v>6886</v>
      </c>
      <c r="J688" s="66">
        <v>29893214</v>
      </c>
      <c r="K688" s="37" t="s">
        <v>395</v>
      </c>
    </row>
    <row r="689" spans="2:11" x14ac:dyDescent="0.2">
      <c r="B689" s="37" t="s">
        <v>1924</v>
      </c>
      <c r="C689" s="37" t="s">
        <v>1925</v>
      </c>
      <c r="D689" s="37" t="s">
        <v>1634</v>
      </c>
      <c r="E689" s="37" t="s">
        <v>393</v>
      </c>
      <c r="F689" s="37" t="s">
        <v>1634</v>
      </c>
      <c r="G689" s="45">
        <v>59999031</v>
      </c>
      <c r="H689" s="37" t="s">
        <v>394</v>
      </c>
      <c r="I689" s="37">
        <v>9736</v>
      </c>
      <c r="J689" s="66">
        <v>29999515</v>
      </c>
      <c r="K689" s="37" t="s">
        <v>395</v>
      </c>
    </row>
    <row r="690" spans="2:11" x14ac:dyDescent="0.2">
      <c r="B690" s="37" t="s">
        <v>1926</v>
      </c>
      <c r="C690" s="37" t="s">
        <v>1927</v>
      </c>
      <c r="D690" s="37" t="s">
        <v>1928</v>
      </c>
      <c r="E690" s="37" t="s">
        <v>393</v>
      </c>
      <c r="F690" s="67" t="s">
        <v>1928</v>
      </c>
      <c r="G690" s="45">
        <v>54941932</v>
      </c>
      <c r="H690" s="37" t="s">
        <v>394</v>
      </c>
      <c r="I690" s="37">
        <v>4124</v>
      </c>
      <c r="J690" s="66">
        <v>54941932</v>
      </c>
      <c r="K690" s="37" t="s">
        <v>395</v>
      </c>
    </row>
    <row r="691" spans="2:11" x14ac:dyDescent="0.2">
      <c r="B691" s="37" t="s">
        <v>1929</v>
      </c>
      <c r="C691" s="37" t="s">
        <v>1930</v>
      </c>
      <c r="D691" s="37" t="s">
        <v>1931</v>
      </c>
      <c r="E691" s="37" t="s">
        <v>393</v>
      </c>
      <c r="F691" s="67" t="s">
        <v>1931</v>
      </c>
      <c r="G691" s="45">
        <v>22327000</v>
      </c>
      <c r="H691" s="37" t="s">
        <v>394</v>
      </c>
      <c r="I691" s="37">
        <v>4479</v>
      </c>
      <c r="J691" s="66">
        <v>22327000</v>
      </c>
      <c r="K691" s="37" t="s">
        <v>395</v>
      </c>
    </row>
    <row r="692" spans="2:11" x14ac:dyDescent="0.2">
      <c r="B692" s="37" t="s">
        <v>1932</v>
      </c>
      <c r="C692" s="37" t="s">
        <v>1933</v>
      </c>
      <c r="D692" s="37" t="s">
        <v>1934</v>
      </c>
      <c r="E692" s="37" t="s">
        <v>393</v>
      </c>
      <c r="F692" s="67" t="s">
        <v>1934</v>
      </c>
      <c r="G692" s="45">
        <v>62042881</v>
      </c>
      <c r="H692" s="37" t="s">
        <v>394</v>
      </c>
      <c r="I692" s="37">
        <v>4615</v>
      </c>
      <c r="J692" s="66">
        <v>62042881</v>
      </c>
      <c r="K692" s="37" t="s">
        <v>395</v>
      </c>
    </row>
    <row r="693" spans="2:11" x14ac:dyDescent="0.2">
      <c r="B693" s="37" t="s">
        <v>1935</v>
      </c>
      <c r="C693" s="37" t="s">
        <v>1936</v>
      </c>
      <c r="D693" s="37" t="s">
        <v>863</v>
      </c>
      <c r="E693" s="37" t="s">
        <v>393</v>
      </c>
      <c r="F693" s="67" t="s">
        <v>863</v>
      </c>
      <c r="G693" s="45">
        <v>24725381</v>
      </c>
      <c r="H693" s="37" t="s">
        <v>394</v>
      </c>
      <c r="I693" s="37">
        <v>4617</v>
      </c>
      <c r="J693" s="66">
        <v>24725381</v>
      </c>
      <c r="K693" s="37" t="s">
        <v>395</v>
      </c>
    </row>
    <row r="694" spans="2:11" x14ac:dyDescent="0.2">
      <c r="B694" s="37" t="s">
        <v>1937</v>
      </c>
      <c r="C694" s="37" t="s">
        <v>1938</v>
      </c>
      <c r="D694" s="37" t="s">
        <v>67</v>
      </c>
      <c r="E694" s="37" t="s">
        <v>393</v>
      </c>
      <c r="F694" s="67" t="s">
        <v>67</v>
      </c>
      <c r="G694" s="45">
        <v>43108798</v>
      </c>
      <c r="H694" s="37" t="s">
        <v>394</v>
      </c>
      <c r="I694" s="37">
        <v>4633</v>
      </c>
      <c r="J694" s="66">
        <v>43108798</v>
      </c>
      <c r="K694" s="37" t="s">
        <v>395</v>
      </c>
    </row>
    <row r="695" spans="2:11" x14ac:dyDescent="0.2">
      <c r="B695" s="37" t="s">
        <v>1939</v>
      </c>
      <c r="C695" s="37" t="s">
        <v>1940</v>
      </c>
      <c r="D695" s="37" t="s">
        <v>1532</v>
      </c>
      <c r="E695" s="37" t="s">
        <v>393</v>
      </c>
      <c r="F695" s="67" t="s">
        <v>1532</v>
      </c>
      <c r="G695" s="45">
        <v>24561727</v>
      </c>
      <c r="H695" s="37" t="s">
        <v>394</v>
      </c>
      <c r="I695" s="37">
        <v>5245</v>
      </c>
      <c r="J695" s="66">
        <v>24561727</v>
      </c>
      <c r="K695" s="37" t="s">
        <v>395</v>
      </c>
    </row>
    <row r="696" spans="2:11" x14ac:dyDescent="0.2">
      <c r="B696" s="37" t="s">
        <v>1941</v>
      </c>
      <c r="C696" s="37" t="s">
        <v>1942</v>
      </c>
      <c r="D696" s="37" t="s">
        <v>66</v>
      </c>
      <c r="E696" s="37" t="s">
        <v>393</v>
      </c>
      <c r="F696" s="67" t="s">
        <v>66</v>
      </c>
      <c r="G696" s="45">
        <v>18853692</v>
      </c>
      <c r="H696" s="37" t="s">
        <v>394</v>
      </c>
      <c r="I696" s="37">
        <v>5243</v>
      </c>
      <c r="J696" s="66">
        <v>18853692</v>
      </c>
      <c r="K696" s="37" t="s">
        <v>395</v>
      </c>
    </row>
    <row r="697" spans="2:11" x14ac:dyDescent="0.2">
      <c r="B697" s="37" t="s">
        <v>1943</v>
      </c>
      <c r="C697" s="37" t="s">
        <v>1944</v>
      </c>
      <c r="D697" s="37" t="s">
        <v>1262</v>
      </c>
      <c r="E697" s="37" t="s">
        <v>393</v>
      </c>
      <c r="F697" s="67" t="s">
        <v>1262</v>
      </c>
      <c r="G697" s="45">
        <v>31028376</v>
      </c>
      <c r="H697" s="37" t="s">
        <v>394</v>
      </c>
      <c r="I697" s="37">
        <v>5404</v>
      </c>
      <c r="J697" s="66">
        <v>31028376</v>
      </c>
      <c r="K697" s="37" t="s">
        <v>395</v>
      </c>
    </row>
    <row r="698" spans="2:11" x14ac:dyDescent="0.2">
      <c r="B698" s="37" t="s">
        <v>1945</v>
      </c>
      <c r="C698" s="37" t="s">
        <v>1946</v>
      </c>
      <c r="D698" s="37" t="s">
        <v>1947</v>
      </c>
      <c r="E698" s="37" t="s">
        <v>393</v>
      </c>
      <c r="F698" s="67" t="s">
        <v>1947</v>
      </c>
      <c r="G698" s="45">
        <v>37000000</v>
      </c>
      <c r="H698" s="37" t="s">
        <v>394</v>
      </c>
      <c r="I698" s="37">
        <v>5579</v>
      </c>
      <c r="J698" s="66">
        <v>37000000</v>
      </c>
      <c r="K698" s="37" t="s">
        <v>395</v>
      </c>
    </row>
    <row r="699" spans="2:11" x14ac:dyDescent="0.2">
      <c r="B699" s="37" t="s">
        <v>1948</v>
      </c>
      <c r="C699" s="37" t="s">
        <v>1949</v>
      </c>
      <c r="D699" s="37" t="s">
        <v>1950</v>
      </c>
      <c r="E699" s="37" t="s">
        <v>393</v>
      </c>
      <c r="F699" s="67" t="s">
        <v>1950</v>
      </c>
      <c r="G699" s="45">
        <v>19118668</v>
      </c>
      <c r="H699" s="37" t="s">
        <v>394</v>
      </c>
      <c r="I699" s="37">
        <v>5521</v>
      </c>
      <c r="J699" s="66">
        <v>19118668</v>
      </c>
      <c r="K699" s="37" t="s">
        <v>395</v>
      </c>
    </row>
    <row r="700" spans="2:11" x14ac:dyDescent="0.2">
      <c r="B700" s="37" t="s">
        <v>1951</v>
      </c>
      <c r="C700" s="37" t="s">
        <v>1952</v>
      </c>
      <c r="D700" s="37" t="s">
        <v>1881</v>
      </c>
      <c r="E700" s="37" t="s">
        <v>393</v>
      </c>
      <c r="F700" s="67" t="s">
        <v>1881</v>
      </c>
      <c r="G700" s="45">
        <v>24725381</v>
      </c>
      <c r="H700" s="37" t="s">
        <v>394</v>
      </c>
      <c r="I700" s="37">
        <v>5524</v>
      </c>
      <c r="J700" s="66">
        <v>24725381</v>
      </c>
      <c r="K700" s="37" t="s">
        <v>395</v>
      </c>
    </row>
    <row r="701" spans="2:11" x14ac:dyDescent="0.2">
      <c r="B701" s="37" t="s">
        <v>1953</v>
      </c>
      <c r="C701" s="37" t="s">
        <v>1954</v>
      </c>
      <c r="D701" s="37" t="s">
        <v>418</v>
      </c>
      <c r="E701" s="37" t="s">
        <v>393</v>
      </c>
      <c r="F701" s="67" t="s">
        <v>418</v>
      </c>
      <c r="G701" s="45">
        <v>24725383</v>
      </c>
      <c r="H701" s="37" t="s">
        <v>394</v>
      </c>
      <c r="I701" s="37">
        <v>5522</v>
      </c>
      <c r="J701" s="66">
        <v>24725383</v>
      </c>
      <c r="K701" s="37" t="s">
        <v>395</v>
      </c>
    </row>
    <row r="702" spans="2:11" x14ac:dyDescent="0.2">
      <c r="B702" s="37" t="s">
        <v>1955</v>
      </c>
      <c r="C702" s="37" t="s">
        <v>1956</v>
      </c>
      <c r="D702" s="37" t="s">
        <v>415</v>
      </c>
      <c r="E702" s="37" t="s">
        <v>393</v>
      </c>
      <c r="F702" s="67" t="s">
        <v>415</v>
      </c>
      <c r="G702" s="45">
        <v>24561727</v>
      </c>
      <c r="H702" s="37" t="s">
        <v>394</v>
      </c>
      <c r="I702" s="37">
        <v>5523</v>
      </c>
      <c r="J702" s="66">
        <v>24561727</v>
      </c>
      <c r="K702" s="37" t="s">
        <v>395</v>
      </c>
    </row>
    <row r="703" spans="2:11" x14ac:dyDescent="0.2">
      <c r="B703" s="37" t="s">
        <v>1957</v>
      </c>
      <c r="C703" s="37" t="s">
        <v>1958</v>
      </c>
      <c r="D703" s="37" t="s">
        <v>869</v>
      </c>
      <c r="E703" s="37" t="s">
        <v>393</v>
      </c>
      <c r="F703" s="67" t="s">
        <v>869</v>
      </c>
      <c r="G703" s="45">
        <v>23991437</v>
      </c>
      <c r="H703" s="37" t="s">
        <v>394</v>
      </c>
      <c r="I703" s="37">
        <v>5623</v>
      </c>
      <c r="J703" s="66">
        <v>23991437</v>
      </c>
      <c r="K703" s="37" t="s">
        <v>395</v>
      </c>
    </row>
    <row r="704" spans="2:11" x14ac:dyDescent="0.2">
      <c r="B704" s="37" t="s">
        <v>1959</v>
      </c>
      <c r="C704" s="37" t="s">
        <v>1960</v>
      </c>
      <c r="D704" s="37" t="s">
        <v>875</v>
      </c>
      <c r="E704" s="37" t="s">
        <v>393</v>
      </c>
      <c r="F704" s="67" t="s">
        <v>875</v>
      </c>
      <c r="G704" s="45">
        <v>24725381</v>
      </c>
      <c r="H704" s="37" t="s">
        <v>394</v>
      </c>
      <c r="I704" s="37">
        <v>5949</v>
      </c>
      <c r="J704" s="66">
        <v>24725381</v>
      </c>
      <c r="K704" s="37" t="s">
        <v>395</v>
      </c>
    </row>
    <row r="705" spans="2:11" x14ac:dyDescent="0.2">
      <c r="B705" s="37" t="s">
        <v>1961</v>
      </c>
      <c r="C705" s="37" t="s">
        <v>1962</v>
      </c>
      <c r="D705" s="37" t="s">
        <v>57</v>
      </c>
      <c r="E705" s="37" t="s">
        <v>393</v>
      </c>
      <c r="F705" s="67" t="s">
        <v>57</v>
      </c>
      <c r="G705" s="45">
        <v>24561727</v>
      </c>
      <c r="H705" s="37" t="s">
        <v>394</v>
      </c>
      <c r="I705" s="37">
        <v>5945</v>
      </c>
      <c r="J705" s="66">
        <v>24561727</v>
      </c>
      <c r="K705" s="37" t="s">
        <v>395</v>
      </c>
    </row>
    <row r="706" spans="2:11" x14ac:dyDescent="0.2">
      <c r="B706" s="37" t="s">
        <v>1963</v>
      </c>
      <c r="C706" s="37" t="s">
        <v>1964</v>
      </c>
      <c r="D706" s="37" t="s">
        <v>930</v>
      </c>
      <c r="E706" s="37" t="s">
        <v>393</v>
      </c>
      <c r="F706" s="67" t="s">
        <v>930</v>
      </c>
      <c r="G706" s="45">
        <v>37000000</v>
      </c>
      <c r="H706" s="37" t="s">
        <v>394</v>
      </c>
      <c r="I706" s="37">
        <v>5946</v>
      </c>
      <c r="J706" s="66">
        <v>37000000</v>
      </c>
      <c r="K706" s="37" t="s">
        <v>395</v>
      </c>
    </row>
    <row r="707" spans="2:11" ht="30" x14ac:dyDescent="0.25">
      <c r="B707" s="68" t="s">
        <v>1965</v>
      </c>
      <c r="C707" s="68" t="s">
        <v>1966</v>
      </c>
      <c r="D707" s="68" t="s">
        <v>1967</v>
      </c>
      <c r="E707" s="37" t="s">
        <v>393</v>
      </c>
      <c r="F707" s="68" t="s">
        <v>1967</v>
      </c>
      <c r="G707" s="69">
        <v>22678776</v>
      </c>
      <c r="H707" s="37" t="s">
        <v>394</v>
      </c>
      <c r="I707" s="68">
        <v>9095</v>
      </c>
      <c r="J707" s="66">
        <v>22678776</v>
      </c>
      <c r="K707" s="37" t="s">
        <v>395</v>
      </c>
    </row>
    <row r="708" spans="2:11" ht="30" x14ac:dyDescent="0.25">
      <c r="B708" s="68" t="s">
        <v>1968</v>
      </c>
      <c r="C708" s="68" t="s">
        <v>1969</v>
      </c>
      <c r="D708" s="68" t="s">
        <v>1259</v>
      </c>
      <c r="E708" s="37" t="s">
        <v>393</v>
      </c>
      <c r="F708" s="68" t="s">
        <v>1259</v>
      </c>
      <c r="G708" s="69">
        <v>33131998</v>
      </c>
      <c r="H708" s="37" t="s">
        <v>394</v>
      </c>
      <c r="I708" s="68">
        <v>9094</v>
      </c>
      <c r="J708" s="66">
        <v>33131998</v>
      </c>
      <c r="K708" s="37" t="s">
        <v>395</v>
      </c>
    </row>
    <row r="709" spans="2:11" ht="30" x14ac:dyDescent="0.25">
      <c r="B709" s="68" t="s">
        <v>1970</v>
      </c>
      <c r="C709" s="68" t="s">
        <v>1971</v>
      </c>
      <c r="D709" s="68" t="s">
        <v>1548</v>
      </c>
      <c r="E709" s="37" t="s">
        <v>393</v>
      </c>
      <c r="F709" s="68" t="s">
        <v>1548</v>
      </c>
      <c r="G709" s="69">
        <v>70425122</v>
      </c>
      <c r="H709" s="37" t="s">
        <v>394</v>
      </c>
      <c r="I709" s="68">
        <v>8943</v>
      </c>
      <c r="J709" s="66">
        <v>70425122</v>
      </c>
      <c r="K709" s="37" t="s">
        <v>395</v>
      </c>
    </row>
    <row r="710" spans="2:11" ht="30" x14ac:dyDescent="0.25">
      <c r="B710" s="68" t="s">
        <v>1972</v>
      </c>
      <c r="C710" s="68" t="s">
        <v>1973</v>
      </c>
      <c r="D710" s="68" t="s">
        <v>1974</v>
      </c>
      <c r="E710" s="37" t="s">
        <v>393</v>
      </c>
      <c r="F710" s="68" t="s">
        <v>1974</v>
      </c>
      <c r="G710" s="69">
        <v>70014555</v>
      </c>
      <c r="H710" s="37" t="s">
        <v>394</v>
      </c>
      <c r="I710" s="68">
        <v>8916</v>
      </c>
      <c r="J710" s="66">
        <v>70014555</v>
      </c>
      <c r="K710" s="37" t="s">
        <v>395</v>
      </c>
    </row>
    <row r="711" spans="2:11" ht="30" x14ac:dyDescent="0.25">
      <c r="B711" s="68" t="s">
        <v>1975</v>
      </c>
      <c r="C711" s="68" t="s">
        <v>1976</v>
      </c>
      <c r="D711" s="68" t="s">
        <v>121</v>
      </c>
      <c r="E711" s="37" t="s">
        <v>393</v>
      </c>
      <c r="F711" s="68" t="s">
        <v>121</v>
      </c>
      <c r="G711" s="69">
        <v>71145474</v>
      </c>
      <c r="H711" s="37" t="s">
        <v>394</v>
      </c>
      <c r="I711" s="68">
        <v>8909</v>
      </c>
      <c r="J711" s="66">
        <v>71145474</v>
      </c>
      <c r="K711" s="37" t="s">
        <v>395</v>
      </c>
    </row>
    <row r="712" spans="2:11" ht="45" x14ac:dyDescent="0.25">
      <c r="B712" s="68" t="s">
        <v>1977</v>
      </c>
      <c r="C712" s="68" t="s">
        <v>1978</v>
      </c>
      <c r="D712" s="68" t="s">
        <v>121</v>
      </c>
      <c r="E712" s="37" t="s">
        <v>393</v>
      </c>
      <c r="F712" s="68" t="s">
        <v>121</v>
      </c>
      <c r="G712" s="69">
        <v>74985603</v>
      </c>
      <c r="H712" s="37" t="s">
        <v>394</v>
      </c>
      <c r="I712" s="68">
        <v>8909</v>
      </c>
      <c r="J712" s="66">
        <v>74985603</v>
      </c>
      <c r="K712" s="37" t="s">
        <v>395</v>
      </c>
    </row>
    <row r="713" spans="2:11" ht="30" x14ac:dyDescent="0.25">
      <c r="B713" s="68" t="s">
        <v>1979</v>
      </c>
      <c r="C713" s="68" t="s">
        <v>1980</v>
      </c>
      <c r="D713" s="68" t="s">
        <v>884</v>
      </c>
      <c r="E713" s="37" t="s">
        <v>393</v>
      </c>
      <c r="F713" s="68" t="s">
        <v>884</v>
      </c>
      <c r="G713" s="69">
        <v>74999999</v>
      </c>
      <c r="H713" s="37" t="s">
        <v>394</v>
      </c>
      <c r="I713" s="68">
        <v>8913</v>
      </c>
      <c r="J713" s="66">
        <v>74999999</v>
      </c>
      <c r="K713" s="37" t="s">
        <v>395</v>
      </c>
    </row>
    <row r="714" spans="2:11" ht="45" x14ac:dyDescent="0.25">
      <c r="B714" s="68" t="s">
        <v>1981</v>
      </c>
      <c r="C714" s="68" t="s">
        <v>1982</v>
      </c>
      <c r="D714" s="68" t="s">
        <v>884</v>
      </c>
      <c r="E714" s="37" t="s">
        <v>393</v>
      </c>
      <c r="F714" s="68" t="s">
        <v>884</v>
      </c>
      <c r="G714" s="69">
        <v>54415999</v>
      </c>
      <c r="H714" s="37" t="s">
        <v>394</v>
      </c>
      <c r="I714" s="68">
        <v>8913</v>
      </c>
      <c r="J714" s="66">
        <v>54415999</v>
      </c>
      <c r="K714" s="37" t="s">
        <v>395</v>
      </c>
    </row>
    <row r="715" spans="2:11" ht="45" x14ac:dyDescent="0.25">
      <c r="B715" s="68" t="s">
        <v>1983</v>
      </c>
      <c r="C715" s="68" t="s">
        <v>1984</v>
      </c>
      <c r="D715" s="68" t="s">
        <v>1438</v>
      </c>
      <c r="E715" s="37" t="s">
        <v>393</v>
      </c>
      <c r="F715" s="68" t="s">
        <v>1438</v>
      </c>
      <c r="G715" s="69">
        <v>74999900</v>
      </c>
      <c r="H715" s="37" t="s">
        <v>394</v>
      </c>
      <c r="I715" s="68">
        <v>8910</v>
      </c>
      <c r="J715" s="66">
        <v>74999900</v>
      </c>
      <c r="K715" s="37" t="s">
        <v>395</v>
      </c>
    </row>
    <row r="716" spans="2:11" ht="30" x14ac:dyDescent="0.25">
      <c r="B716" s="68" t="s">
        <v>1985</v>
      </c>
      <c r="C716" s="68" t="s">
        <v>1986</v>
      </c>
      <c r="D716" s="68" t="s">
        <v>1144</v>
      </c>
      <c r="E716" s="37" t="s">
        <v>393</v>
      </c>
      <c r="F716" s="68" t="s">
        <v>1144</v>
      </c>
      <c r="G716" s="69">
        <v>67510025</v>
      </c>
      <c r="H716" s="37" t="s">
        <v>394</v>
      </c>
      <c r="I716" s="68">
        <v>8917</v>
      </c>
      <c r="J716" s="66">
        <v>67510025</v>
      </c>
      <c r="K716" s="37" t="s">
        <v>395</v>
      </c>
    </row>
    <row r="717" spans="2:11" ht="30" x14ac:dyDescent="0.25">
      <c r="B717" s="68" t="s">
        <v>1987</v>
      </c>
      <c r="C717" s="68" t="s">
        <v>1988</v>
      </c>
      <c r="D717" s="68" t="s">
        <v>58</v>
      </c>
      <c r="E717" s="37" t="s">
        <v>393</v>
      </c>
      <c r="F717" s="68" t="s">
        <v>58</v>
      </c>
      <c r="G717" s="69">
        <v>69815143</v>
      </c>
      <c r="H717" s="37" t="s">
        <v>394</v>
      </c>
      <c r="I717" s="68">
        <v>8915</v>
      </c>
      <c r="J717" s="66">
        <v>69815143</v>
      </c>
      <c r="K717" s="37" t="s">
        <v>395</v>
      </c>
    </row>
    <row r="718" spans="2:11" ht="30" x14ac:dyDescent="0.25">
      <c r="B718" s="68" t="s">
        <v>1989</v>
      </c>
      <c r="C718" s="68" t="s">
        <v>1990</v>
      </c>
      <c r="D718" s="68" t="s">
        <v>1486</v>
      </c>
      <c r="E718" s="37" t="s">
        <v>393</v>
      </c>
      <c r="F718" s="68" t="s">
        <v>1486</v>
      </c>
      <c r="G718" s="69">
        <v>59949647</v>
      </c>
      <c r="H718" s="37" t="s">
        <v>394</v>
      </c>
      <c r="I718" s="68">
        <v>8911</v>
      </c>
      <c r="J718" s="66">
        <v>59949647</v>
      </c>
      <c r="K718" s="37" t="s">
        <v>395</v>
      </c>
    </row>
    <row r="719" spans="2:11" ht="30" x14ac:dyDescent="0.25">
      <c r="B719" s="68" t="s">
        <v>1991</v>
      </c>
      <c r="C719" s="68" t="s">
        <v>1992</v>
      </c>
      <c r="D719" s="68" t="s">
        <v>1540</v>
      </c>
      <c r="E719" s="37" t="s">
        <v>393</v>
      </c>
      <c r="F719" s="68" t="s">
        <v>1540</v>
      </c>
      <c r="G719" s="69">
        <v>73950000</v>
      </c>
      <c r="H719" s="37" t="s">
        <v>394</v>
      </c>
      <c r="I719" s="68">
        <v>8840</v>
      </c>
      <c r="J719" s="66">
        <v>73950000</v>
      </c>
      <c r="K719" s="37" t="s">
        <v>395</v>
      </c>
    </row>
    <row r="720" spans="2:11" ht="45" x14ac:dyDescent="0.25">
      <c r="B720" s="68" t="s">
        <v>1993</v>
      </c>
      <c r="C720" s="68" t="s">
        <v>1994</v>
      </c>
      <c r="D720" s="68" t="s">
        <v>1071</v>
      </c>
      <c r="E720" s="37" t="s">
        <v>393</v>
      </c>
      <c r="F720" s="68" t="s">
        <v>1071</v>
      </c>
      <c r="G720" s="69">
        <v>74997845</v>
      </c>
      <c r="H720" s="37" t="s">
        <v>394</v>
      </c>
      <c r="I720" s="68">
        <v>8862</v>
      </c>
      <c r="J720" s="66">
        <v>74997845</v>
      </c>
      <c r="K720" s="37" t="s">
        <v>395</v>
      </c>
    </row>
    <row r="721" spans="2:11" ht="30" x14ac:dyDescent="0.25">
      <c r="B721" s="68" t="s">
        <v>1995</v>
      </c>
      <c r="C721" s="68" t="s">
        <v>1996</v>
      </c>
      <c r="D721" s="68" t="s">
        <v>403</v>
      </c>
      <c r="E721" s="37" t="s">
        <v>393</v>
      </c>
      <c r="F721" s="68" t="s">
        <v>403</v>
      </c>
      <c r="G721" s="69">
        <v>74999999</v>
      </c>
      <c r="H721" s="37" t="s">
        <v>394</v>
      </c>
      <c r="I721" s="68">
        <v>8861</v>
      </c>
      <c r="J721" s="66">
        <v>74999999</v>
      </c>
      <c r="K721" s="37" t="s">
        <v>395</v>
      </c>
    </row>
    <row r="722" spans="2:11" ht="30" x14ac:dyDescent="0.25">
      <c r="B722" s="68" t="s">
        <v>1997</v>
      </c>
      <c r="C722" s="68" t="s">
        <v>1998</v>
      </c>
      <c r="D722" s="68" t="s">
        <v>797</v>
      </c>
      <c r="E722" s="37" t="s">
        <v>393</v>
      </c>
      <c r="F722" s="68" t="s">
        <v>797</v>
      </c>
      <c r="G722" s="69">
        <v>74975850</v>
      </c>
      <c r="H722" s="37" t="s">
        <v>394</v>
      </c>
      <c r="I722" s="68">
        <v>8860</v>
      </c>
      <c r="J722" s="66">
        <v>74975850</v>
      </c>
      <c r="K722" s="37" t="s">
        <v>395</v>
      </c>
    </row>
    <row r="723" spans="2:11" ht="30" x14ac:dyDescent="0.25">
      <c r="B723" s="68" t="s">
        <v>1999</v>
      </c>
      <c r="C723" s="68" t="s">
        <v>2000</v>
      </c>
      <c r="D723" s="68" t="s">
        <v>1244</v>
      </c>
      <c r="E723" s="37" t="s">
        <v>393</v>
      </c>
      <c r="F723" s="68" t="s">
        <v>1244</v>
      </c>
      <c r="G723" s="69">
        <v>74999989</v>
      </c>
      <c r="H723" s="37" t="s">
        <v>394</v>
      </c>
      <c r="I723" s="68">
        <v>8778</v>
      </c>
      <c r="J723" s="66">
        <v>74999989</v>
      </c>
      <c r="K723" s="37" t="s">
        <v>395</v>
      </c>
    </row>
    <row r="724" spans="2:11" ht="30" x14ac:dyDescent="0.25">
      <c r="B724" s="68" t="s">
        <v>2001</v>
      </c>
      <c r="C724" s="68" t="s">
        <v>2002</v>
      </c>
      <c r="D724" s="68" t="s">
        <v>1466</v>
      </c>
      <c r="E724" s="37" t="s">
        <v>393</v>
      </c>
      <c r="F724" s="68" t="s">
        <v>1466</v>
      </c>
      <c r="G724" s="69">
        <v>53034046</v>
      </c>
      <c r="H724" s="37" t="s">
        <v>394</v>
      </c>
      <c r="I724" s="68">
        <v>8780</v>
      </c>
      <c r="J724" s="66">
        <v>53034046</v>
      </c>
      <c r="K724" s="37" t="s">
        <v>395</v>
      </c>
    </row>
    <row r="725" spans="2:11" ht="45" x14ac:dyDescent="0.25">
      <c r="B725" s="68" t="s">
        <v>2003</v>
      </c>
      <c r="C725" s="68" t="s">
        <v>2004</v>
      </c>
      <c r="D725" s="68" t="s">
        <v>925</v>
      </c>
      <c r="E725" s="37" t="s">
        <v>393</v>
      </c>
      <c r="F725" s="68" t="s">
        <v>925</v>
      </c>
      <c r="G725" s="69">
        <v>72972972</v>
      </c>
      <c r="H725" s="37" t="s">
        <v>394</v>
      </c>
      <c r="I725" s="68">
        <v>8769</v>
      </c>
      <c r="J725" s="66">
        <v>72972972</v>
      </c>
      <c r="K725" s="37" t="s">
        <v>395</v>
      </c>
    </row>
    <row r="726" spans="2:11" ht="30" x14ac:dyDescent="0.25">
      <c r="B726" s="68" t="s">
        <v>2005</v>
      </c>
      <c r="C726" s="68" t="s">
        <v>2006</v>
      </c>
      <c r="D726" s="68" t="s">
        <v>2007</v>
      </c>
      <c r="E726" s="37" t="s">
        <v>393</v>
      </c>
      <c r="F726" s="68" t="s">
        <v>2007</v>
      </c>
      <c r="G726" s="69">
        <v>35722476</v>
      </c>
      <c r="H726" s="37" t="s">
        <v>394</v>
      </c>
      <c r="I726" s="68">
        <v>8789</v>
      </c>
      <c r="J726" s="66">
        <v>35722476</v>
      </c>
      <c r="K726" s="37" t="s">
        <v>395</v>
      </c>
    </row>
    <row r="727" spans="2:11" ht="30" x14ac:dyDescent="0.25">
      <c r="B727" s="68" t="s">
        <v>2008</v>
      </c>
      <c r="C727" s="68" t="s">
        <v>2009</v>
      </c>
      <c r="D727" s="68" t="s">
        <v>165</v>
      </c>
      <c r="E727" s="37" t="s">
        <v>393</v>
      </c>
      <c r="F727" s="68" t="s">
        <v>165</v>
      </c>
      <c r="G727" s="69">
        <v>24561727</v>
      </c>
      <c r="H727" s="37" t="s">
        <v>394</v>
      </c>
      <c r="I727" s="68">
        <v>8791</v>
      </c>
      <c r="J727" s="66">
        <v>24561727</v>
      </c>
      <c r="K727" s="37" t="s">
        <v>395</v>
      </c>
    </row>
    <row r="728" spans="2:11" ht="45" x14ac:dyDescent="0.25">
      <c r="B728" s="68" t="s">
        <v>2010</v>
      </c>
      <c r="C728" s="68" t="s">
        <v>2011</v>
      </c>
      <c r="D728" s="68" t="s">
        <v>2012</v>
      </c>
      <c r="E728" s="37" t="s">
        <v>393</v>
      </c>
      <c r="F728" s="68" t="s">
        <v>2012</v>
      </c>
      <c r="G728" s="69">
        <v>74969279</v>
      </c>
      <c r="H728" s="37" t="s">
        <v>394</v>
      </c>
      <c r="I728" s="68">
        <v>8793</v>
      </c>
      <c r="J728" s="66">
        <v>74969279</v>
      </c>
      <c r="K728" s="37" t="s">
        <v>395</v>
      </c>
    </row>
    <row r="729" spans="2:11" ht="30" x14ac:dyDescent="0.25">
      <c r="B729" s="68" t="s">
        <v>2013</v>
      </c>
      <c r="C729" s="68" t="s">
        <v>2014</v>
      </c>
      <c r="D729" s="68" t="s">
        <v>1393</v>
      </c>
      <c r="E729" s="37" t="s">
        <v>393</v>
      </c>
      <c r="F729" s="68" t="s">
        <v>1393</v>
      </c>
      <c r="G729" s="69">
        <v>74995570</v>
      </c>
      <c r="H729" s="37" t="s">
        <v>394</v>
      </c>
      <c r="I729" s="68">
        <v>8766</v>
      </c>
      <c r="J729" s="66">
        <v>74995570</v>
      </c>
      <c r="K729" s="37" t="s">
        <v>395</v>
      </c>
    </row>
    <row r="730" spans="2:11" ht="45" x14ac:dyDescent="0.25">
      <c r="B730" s="68" t="s">
        <v>2015</v>
      </c>
      <c r="C730" s="68" t="s">
        <v>2016</v>
      </c>
      <c r="D730" s="68" t="s">
        <v>1086</v>
      </c>
      <c r="E730" s="37" t="s">
        <v>393</v>
      </c>
      <c r="F730" s="68" t="s">
        <v>1086</v>
      </c>
      <c r="G730" s="69">
        <v>74847859</v>
      </c>
      <c r="H730" s="37" t="s">
        <v>394</v>
      </c>
      <c r="I730" s="68">
        <v>8781</v>
      </c>
      <c r="J730" s="66">
        <v>74847859</v>
      </c>
      <c r="K730" s="37" t="s">
        <v>395</v>
      </c>
    </row>
    <row r="731" spans="2:11" ht="60" x14ac:dyDescent="0.25">
      <c r="B731" s="68" t="s">
        <v>2017</v>
      </c>
      <c r="C731" s="68" t="s">
        <v>2018</v>
      </c>
      <c r="D731" s="68" t="s">
        <v>1375</v>
      </c>
      <c r="E731" s="37" t="s">
        <v>393</v>
      </c>
      <c r="F731" s="68" t="s">
        <v>1375</v>
      </c>
      <c r="G731" s="69">
        <v>74977096</v>
      </c>
      <c r="H731" s="37" t="s">
        <v>394</v>
      </c>
      <c r="I731" s="68">
        <v>8792</v>
      </c>
      <c r="J731" s="66">
        <v>74977096</v>
      </c>
      <c r="K731" s="37" t="s">
        <v>395</v>
      </c>
    </row>
    <row r="732" spans="2:11" ht="30" x14ac:dyDescent="0.25">
      <c r="B732" s="68" t="s">
        <v>2019</v>
      </c>
      <c r="C732" s="68" t="s">
        <v>2020</v>
      </c>
      <c r="D732" s="68" t="s">
        <v>1967</v>
      </c>
      <c r="E732" s="37" t="s">
        <v>393</v>
      </c>
      <c r="F732" s="68" t="s">
        <v>1967</v>
      </c>
      <c r="G732" s="69">
        <v>74701012</v>
      </c>
      <c r="H732" s="37" t="s">
        <v>394</v>
      </c>
      <c r="I732" s="68">
        <v>8767</v>
      </c>
      <c r="J732" s="66">
        <v>74701012</v>
      </c>
      <c r="K732" s="37" t="s">
        <v>395</v>
      </c>
    </row>
    <row r="733" spans="2:11" ht="30" x14ac:dyDescent="0.25">
      <c r="B733" s="68" t="s">
        <v>2021</v>
      </c>
      <c r="C733" s="68" t="s">
        <v>2022</v>
      </c>
      <c r="D733" s="68" t="s">
        <v>1045</v>
      </c>
      <c r="E733" s="37" t="s">
        <v>393</v>
      </c>
      <c r="F733" s="68" t="s">
        <v>1045</v>
      </c>
      <c r="G733" s="69">
        <v>64025125</v>
      </c>
      <c r="H733" s="37" t="s">
        <v>394</v>
      </c>
      <c r="I733" s="68">
        <v>8770</v>
      </c>
      <c r="J733" s="66">
        <v>64025125</v>
      </c>
      <c r="K733" s="37" t="s">
        <v>395</v>
      </c>
    </row>
    <row r="734" spans="2:11" ht="30" x14ac:dyDescent="0.25">
      <c r="B734" s="68" t="s">
        <v>2023</v>
      </c>
      <c r="C734" s="68" t="s">
        <v>2024</v>
      </c>
      <c r="D734" s="68" t="s">
        <v>2025</v>
      </c>
      <c r="E734" s="37" t="s">
        <v>393</v>
      </c>
      <c r="F734" s="68" t="s">
        <v>2025</v>
      </c>
      <c r="G734" s="69">
        <v>45020318</v>
      </c>
      <c r="H734" s="37" t="s">
        <v>394</v>
      </c>
      <c r="I734" s="68">
        <v>8775</v>
      </c>
      <c r="J734" s="66">
        <v>45020318</v>
      </c>
      <c r="K734" s="37" t="s">
        <v>395</v>
      </c>
    </row>
    <row r="735" spans="2:11" ht="30" x14ac:dyDescent="0.25">
      <c r="B735" s="68" t="s">
        <v>2026</v>
      </c>
      <c r="C735" s="68" t="s">
        <v>2027</v>
      </c>
      <c r="D735" s="68" t="s">
        <v>1862</v>
      </c>
      <c r="E735" s="37" t="s">
        <v>393</v>
      </c>
      <c r="F735" s="68" t="s">
        <v>1862</v>
      </c>
      <c r="G735" s="69">
        <v>74999990</v>
      </c>
      <c r="H735" s="37" t="s">
        <v>394</v>
      </c>
      <c r="I735" s="68">
        <v>8765</v>
      </c>
      <c r="J735" s="66">
        <v>74999990</v>
      </c>
      <c r="K735" s="37" t="s">
        <v>395</v>
      </c>
    </row>
    <row r="736" spans="2:11" ht="45" x14ac:dyDescent="0.25">
      <c r="B736" s="68" t="s">
        <v>2028</v>
      </c>
      <c r="C736" s="68" t="s">
        <v>2029</v>
      </c>
      <c r="D736" s="68" t="s">
        <v>999</v>
      </c>
      <c r="E736" s="37" t="s">
        <v>393</v>
      </c>
      <c r="F736" s="68" t="s">
        <v>999</v>
      </c>
      <c r="G736" s="69">
        <v>60894886</v>
      </c>
      <c r="H736" s="37" t="s">
        <v>394</v>
      </c>
      <c r="I736" s="68">
        <v>8790</v>
      </c>
      <c r="J736" s="66">
        <v>60894886</v>
      </c>
      <c r="K736" s="37" t="s">
        <v>395</v>
      </c>
    </row>
    <row r="737" spans="2:11" ht="30" x14ac:dyDescent="0.25">
      <c r="B737" s="68" t="s">
        <v>2030</v>
      </c>
      <c r="C737" s="68" t="s">
        <v>2031</v>
      </c>
      <c r="D737" s="68" t="s">
        <v>454</v>
      </c>
      <c r="E737" s="37" t="s">
        <v>393</v>
      </c>
      <c r="F737" s="68" t="s">
        <v>454</v>
      </c>
      <c r="G737" s="69">
        <v>69848111</v>
      </c>
      <c r="H737" s="37" t="s">
        <v>394</v>
      </c>
      <c r="I737" s="68">
        <v>8777</v>
      </c>
      <c r="J737" s="66">
        <v>69848111</v>
      </c>
      <c r="K737" s="37" t="s">
        <v>395</v>
      </c>
    </row>
    <row r="738" spans="2:11" ht="30" x14ac:dyDescent="0.25">
      <c r="B738" s="68" t="s">
        <v>2032</v>
      </c>
      <c r="C738" s="68" t="s">
        <v>2033</v>
      </c>
      <c r="D738" s="68" t="s">
        <v>1532</v>
      </c>
      <c r="E738" s="37" t="s">
        <v>393</v>
      </c>
      <c r="F738" s="68" t="s">
        <v>1532</v>
      </c>
      <c r="G738" s="69">
        <v>74999999</v>
      </c>
      <c r="H738" s="37" t="s">
        <v>394</v>
      </c>
      <c r="I738" s="68">
        <v>8773</v>
      </c>
      <c r="J738" s="66">
        <v>74999999</v>
      </c>
      <c r="K738" s="37" t="s">
        <v>395</v>
      </c>
    </row>
    <row r="739" spans="2:11" ht="30" x14ac:dyDescent="0.25">
      <c r="B739" s="68" t="s">
        <v>2034</v>
      </c>
      <c r="C739" s="68" t="s">
        <v>2035</v>
      </c>
      <c r="D739" s="68" t="s">
        <v>1375</v>
      </c>
      <c r="E739" s="37" t="s">
        <v>393</v>
      </c>
      <c r="F739" s="68" t="s">
        <v>1375</v>
      </c>
      <c r="G739" s="69">
        <v>74996055</v>
      </c>
      <c r="H739" s="37" t="s">
        <v>394</v>
      </c>
      <c r="I739" s="68">
        <v>8792</v>
      </c>
      <c r="J739" s="66">
        <v>74996055</v>
      </c>
      <c r="K739" s="37" t="s">
        <v>395</v>
      </c>
    </row>
    <row r="740" spans="2:11" ht="45" x14ac:dyDescent="0.25">
      <c r="B740" s="68" t="s">
        <v>2036</v>
      </c>
      <c r="C740" s="68" t="s">
        <v>2037</v>
      </c>
      <c r="D740" s="68" t="s">
        <v>917</v>
      </c>
      <c r="E740" s="37" t="s">
        <v>393</v>
      </c>
      <c r="F740" s="68" t="s">
        <v>917</v>
      </c>
      <c r="G740" s="69">
        <v>72779166</v>
      </c>
      <c r="H740" s="37" t="s">
        <v>394</v>
      </c>
      <c r="I740" s="68">
        <v>8776</v>
      </c>
      <c r="J740" s="66">
        <v>72779166</v>
      </c>
      <c r="K740" s="37" t="s">
        <v>395</v>
      </c>
    </row>
    <row r="741" spans="2:11" ht="45" x14ac:dyDescent="0.25">
      <c r="B741" s="68" t="s">
        <v>2038</v>
      </c>
      <c r="C741" s="68" t="s">
        <v>2039</v>
      </c>
      <c r="D741" s="68" t="s">
        <v>905</v>
      </c>
      <c r="E741" s="37" t="s">
        <v>393</v>
      </c>
      <c r="F741" s="68" t="s">
        <v>905</v>
      </c>
      <c r="G741" s="69">
        <v>15776166</v>
      </c>
      <c r="H741" s="37" t="s">
        <v>394</v>
      </c>
      <c r="I741" s="68">
        <v>8774</v>
      </c>
      <c r="J741" s="66">
        <v>15776166</v>
      </c>
      <c r="K741" s="37" t="s">
        <v>395</v>
      </c>
    </row>
    <row r="742" spans="2:11" ht="30" x14ac:dyDescent="0.25">
      <c r="B742" s="68" t="s">
        <v>2040</v>
      </c>
      <c r="C742" s="68" t="s">
        <v>2041</v>
      </c>
      <c r="D742" s="68" t="s">
        <v>1250</v>
      </c>
      <c r="E742" s="37" t="s">
        <v>393</v>
      </c>
      <c r="F742" s="68" t="s">
        <v>1250</v>
      </c>
      <c r="G742" s="69">
        <v>74796820</v>
      </c>
      <c r="H742" s="37" t="s">
        <v>394</v>
      </c>
      <c r="I742" s="68">
        <v>8768</v>
      </c>
      <c r="J742" s="66">
        <v>74796820</v>
      </c>
      <c r="K742" s="37" t="s">
        <v>395</v>
      </c>
    </row>
    <row r="743" spans="2:11" ht="30" x14ac:dyDescent="0.25">
      <c r="B743" s="68" t="s">
        <v>2042</v>
      </c>
      <c r="C743" s="68" t="s">
        <v>2043</v>
      </c>
      <c r="D743" s="68" t="s">
        <v>1637</v>
      </c>
      <c r="E743" s="37" t="s">
        <v>393</v>
      </c>
      <c r="F743" s="68" t="s">
        <v>1637</v>
      </c>
      <c r="G743" s="69">
        <v>74855857</v>
      </c>
      <c r="H743" s="37" t="s">
        <v>394</v>
      </c>
      <c r="I743" s="68">
        <v>8771</v>
      </c>
      <c r="J743" s="66">
        <v>74855857</v>
      </c>
      <c r="K743" s="37" t="s">
        <v>395</v>
      </c>
    </row>
    <row r="744" spans="2:11" ht="60" x14ac:dyDescent="0.25">
      <c r="B744" s="68" t="s">
        <v>2044</v>
      </c>
      <c r="C744" s="68" t="s">
        <v>2045</v>
      </c>
      <c r="D744" s="68" t="s">
        <v>1287</v>
      </c>
      <c r="E744" s="37" t="s">
        <v>393</v>
      </c>
      <c r="F744" s="68" t="s">
        <v>1287</v>
      </c>
      <c r="G744" s="69">
        <v>74995369</v>
      </c>
      <c r="H744" s="37" t="s">
        <v>394</v>
      </c>
      <c r="I744" s="68">
        <v>8779</v>
      </c>
      <c r="J744" s="66">
        <v>74995369</v>
      </c>
      <c r="K744" s="37" t="s">
        <v>395</v>
      </c>
    </row>
    <row r="745" spans="2:11" ht="30" x14ac:dyDescent="0.25">
      <c r="B745" s="68" t="s">
        <v>2046</v>
      </c>
      <c r="C745" s="68" t="s">
        <v>2047</v>
      </c>
      <c r="D745" s="68" t="s">
        <v>846</v>
      </c>
      <c r="E745" s="37" t="s">
        <v>393</v>
      </c>
      <c r="F745" s="68" t="s">
        <v>846</v>
      </c>
      <c r="G745" s="69">
        <v>74999999</v>
      </c>
      <c r="H745" s="37" t="s">
        <v>394</v>
      </c>
      <c r="I745" s="68">
        <v>8749</v>
      </c>
      <c r="J745" s="66">
        <v>74999999</v>
      </c>
      <c r="K745" s="37" t="s">
        <v>395</v>
      </c>
    </row>
    <row r="746" spans="2:11" ht="30" x14ac:dyDescent="0.25">
      <c r="B746" s="68" t="s">
        <v>2048</v>
      </c>
      <c r="C746" s="68" t="s">
        <v>2049</v>
      </c>
      <c r="D746" s="68" t="s">
        <v>59</v>
      </c>
      <c r="E746" s="37" t="s">
        <v>393</v>
      </c>
      <c r="F746" s="68" t="s">
        <v>59</v>
      </c>
      <c r="G746" s="69">
        <v>22678776</v>
      </c>
      <c r="H746" s="37" t="s">
        <v>394</v>
      </c>
      <c r="I746" s="68">
        <v>8747</v>
      </c>
      <c r="J746" s="66">
        <v>22678776</v>
      </c>
      <c r="K746" s="37" t="s">
        <v>395</v>
      </c>
    </row>
    <row r="747" spans="2:11" ht="30" x14ac:dyDescent="0.25">
      <c r="B747" s="68" t="s">
        <v>2050</v>
      </c>
      <c r="C747" s="68" t="s">
        <v>2051</v>
      </c>
      <c r="D747" s="68" t="s">
        <v>846</v>
      </c>
      <c r="E747" s="37" t="s">
        <v>393</v>
      </c>
      <c r="F747" s="68" t="s">
        <v>846</v>
      </c>
      <c r="G747" s="69">
        <v>72000000</v>
      </c>
      <c r="H747" s="37" t="s">
        <v>394</v>
      </c>
      <c r="I747" s="68">
        <v>8749</v>
      </c>
      <c r="J747" s="66">
        <v>72000000</v>
      </c>
      <c r="K747" s="37" t="s">
        <v>395</v>
      </c>
    </row>
    <row r="748" spans="2:11" ht="30" x14ac:dyDescent="0.25">
      <c r="B748" s="68" t="s">
        <v>2052</v>
      </c>
      <c r="C748" s="68" t="s">
        <v>2053</v>
      </c>
      <c r="D748" s="68" t="s">
        <v>2054</v>
      </c>
      <c r="E748" s="37" t="s">
        <v>393</v>
      </c>
      <c r="F748" s="68" t="s">
        <v>2054</v>
      </c>
      <c r="G748" s="69">
        <v>74999972</v>
      </c>
      <c r="H748" s="37" t="s">
        <v>394</v>
      </c>
      <c r="I748" s="68">
        <v>8734</v>
      </c>
      <c r="J748" s="66">
        <v>74999972</v>
      </c>
      <c r="K748" s="37" t="s">
        <v>395</v>
      </c>
    </row>
    <row r="749" spans="2:11" ht="30" x14ac:dyDescent="0.25">
      <c r="B749" s="68" t="s">
        <v>2055</v>
      </c>
      <c r="C749" s="68" t="s">
        <v>2056</v>
      </c>
      <c r="D749" s="68" t="s">
        <v>1062</v>
      </c>
      <c r="E749" s="37" t="s">
        <v>393</v>
      </c>
      <c r="F749" s="68" t="s">
        <v>1062</v>
      </c>
      <c r="G749" s="69">
        <v>74999999</v>
      </c>
      <c r="H749" s="37" t="s">
        <v>394</v>
      </c>
      <c r="I749" s="68">
        <v>8746</v>
      </c>
      <c r="J749" s="66">
        <v>74999999</v>
      </c>
      <c r="K749" s="37" t="s">
        <v>395</v>
      </c>
    </row>
    <row r="750" spans="2:11" ht="45" x14ac:dyDescent="0.25">
      <c r="B750" s="68" t="s">
        <v>2057</v>
      </c>
      <c r="C750" s="68" t="s">
        <v>2058</v>
      </c>
      <c r="D750" s="68" t="s">
        <v>57</v>
      </c>
      <c r="E750" s="37" t="s">
        <v>393</v>
      </c>
      <c r="F750" s="68" t="s">
        <v>57</v>
      </c>
      <c r="G750" s="69">
        <v>74999990</v>
      </c>
      <c r="H750" s="37" t="s">
        <v>394</v>
      </c>
      <c r="I750" s="68">
        <v>8708</v>
      </c>
      <c r="J750" s="66">
        <v>74999990</v>
      </c>
      <c r="K750" s="37" t="s">
        <v>395</v>
      </c>
    </row>
    <row r="751" spans="2:11" ht="45" x14ac:dyDescent="0.25">
      <c r="B751" s="68" t="s">
        <v>2059</v>
      </c>
      <c r="C751" s="68" t="s">
        <v>2060</v>
      </c>
      <c r="D751" s="68" t="s">
        <v>57</v>
      </c>
      <c r="E751" s="37" t="s">
        <v>393</v>
      </c>
      <c r="F751" s="68" t="s">
        <v>57</v>
      </c>
      <c r="G751" s="69">
        <v>74999450</v>
      </c>
      <c r="H751" s="37" t="s">
        <v>394</v>
      </c>
      <c r="I751" s="68">
        <v>8708</v>
      </c>
      <c r="J751" s="66">
        <v>74999450</v>
      </c>
      <c r="K751" s="37" t="s">
        <v>395</v>
      </c>
    </row>
    <row r="752" spans="2:11" ht="45" x14ac:dyDescent="0.25">
      <c r="B752" s="68" t="s">
        <v>2061</v>
      </c>
      <c r="C752" s="68" t="s">
        <v>2062</v>
      </c>
      <c r="D752" s="68" t="s">
        <v>1051</v>
      </c>
      <c r="E752" s="37" t="s">
        <v>393</v>
      </c>
      <c r="F752" s="68" t="s">
        <v>1051</v>
      </c>
      <c r="G752" s="69">
        <v>68029312</v>
      </c>
      <c r="H752" s="37" t="s">
        <v>394</v>
      </c>
      <c r="I752" s="68">
        <v>8521</v>
      </c>
      <c r="J752" s="66">
        <v>68029312</v>
      </c>
      <c r="K752" s="37" t="s">
        <v>395</v>
      </c>
    </row>
    <row r="753" spans="2:11" ht="45" x14ac:dyDescent="0.25">
      <c r="B753" s="68" t="s">
        <v>2063</v>
      </c>
      <c r="C753" s="68" t="s">
        <v>2064</v>
      </c>
      <c r="D753" s="68" t="s">
        <v>2065</v>
      </c>
      <c r="E753" s="37" t="s">
        <v>393</v>
      </c>
      <c r="F753" s="68" t="s">
        <v>2065</v>
      </c>
      <c r="G753" s="69">
        <v>74999999</v>
      </c>
      <c r="H753" s="37" t="s">
        <v>394</v>
      </c>
      <c r="I753" s="68">
        <v>8505</v>
      </c>
      <c r="J753" s="66">
        <v>74999999</v>
      </c>
      <c r="K753" s="37" t="s">
        <v>395</v>
      </c>
    </row>
    <row r="754" spans="2:11" ht="30" x14ac:dyDescent="0.25">
      <c r="B754" s="68" t="s">
        <v>2066</v>
      </c>
      <c r="C754" s="68" t="s">
        <v>2067</v>
      </c>
      <c r="D754" s="68" t="s">
        <v>2065</v>
      </c>
      <c r="E754" s="37" t="s">
        <v>393</v>
      </c>
      <c r="F754" s="68" t="s">
        <v>2065</v>
      </c>
      <c r="G754" s="69">
        <v>74999984</v>
      </c>
      <c r="H754" s="37" t="s">
        <v>394</v>
      </c>
      <c r="I754" s="68">
        <v>8505</v>
      </c>
      <c r="J754" s="66">
        <v>74999984</v>
      </c>
      <c r="K754" s="37" t="s">
        <v>395</v>
      </c>
    </row>
    <row r="755" spans="2:11" ht="45" x14ac:dyDescent="0.25">
      <c r="B755" s="68" t="s">
        <v>2068</v>
      </c>
      <c r="C755" s="68" t="s">
        <v>2069</v>
      </c>
      <c r="D755" s="68" t="s">
        <v>2070</v>
      </c>
      <c r="E755" s="37" t="s">
        <v>393</v>
      </c>
      <c r="F755" s="68" t="s">
        <v>2070</v>
      </c>
      <c r="G755" s="69">
        <v>60407851</v>
      </c>
      <c r="H755" s="37" t="s">
        <v>394</v>
      </c>
      <c r="I755" s="68">
        <v>8488</v>
      </c>
      <c r="J755" s="66">
        <v>60407851</v>
      </c>
      <c r="K755" s="37" t="s">
        <v>395</v>
      </c>
    </row>
    <row r="756" spans="2:11" ht="45" x14ac:dyDescent="0.25">
      <c r="B756" s="68" t="s">
        <v>2071</v>
      </c>
      <c r="C756" s="68" t="s">
        <v>2072</v>
      </c>
      <c r="D756" s="68" t="s">
        <v>398</v>
      </c>
      <c r="E756" s="37" t="s">
        <v>393</v>
      </c>
      <c r="F756" s="68" t="s">
        <v>398</v>
      </c>
      <c r="G756" s="69">
        <v>35818804</v>
      </c>
      <c r="H756" s="37" t="s">
        <v>394</v>
      </c>
      <c r="I756" s="68">
        <v>8456</v>
      </c>
      <c r="J756" s="66">
        <v>35818804</v>
      </c>
      <c r="K756" s="37" t="s">
        <v>395</v>
      </c>
    </row>
    <row r="757" spans="2:11" ht="30" x14ac:dyDescent="0.25">
      <c r="B757" s="68" t="s">
        <v>2073</v>
      </c>
      <c r="C757" s="68" t="s">
        <v>2074</v>
      </c>
      <c r="D757" s="68" t="s">
        <v>1147</v>
      </c>
      <c r="E757" s="37" t="s">
        <v>393</v>
      </c>
      <c r="F757" s="68" t="s">
        <v>1147</v>
      </c>
      <c r="G757" s="69">
        <v>22678776</v>
      </c>
      <c r="H757" s="37" t="s">
        <v>394</v>
      </c>
      <c r="I757" s="68">
        <v>8489</v>
      </c>
      <c r="J757" s="66">
        <v>22678776</v>
      </c>
      <c r="K757" s="37" t="s">
        <v>395</v>
      </c>
    </row>
    <row r="758" spans="2:11" ht="30" x14ac:dyDescent="0.25">
      <c r="B758" s="68" t="s">
        <v>2075</v>
      </c>
      <c r="C758" s="68" t="s">
        <v>2076</v>
      </c>
      <c r="D758" s="68" t="s">
        <v>1421</v>
      </c>
      <c r="E758" s="37" t="s">
        <v>393</v>
      </c>
      <c r="F758" s="68" t="s">
        <v>1421</v>
      </c>
      <c r="G758" s="69">
        <v>25952162</v>
      </c>
      <c r="H758" s="37" t="s">
        <v>394</v>
      </c>
      <c r="I758" s="68">
        <v>8457</v>
      </c>
      <c r="J758" s="66">
        <v>25952162</v>
      </c>
      <c r="K758" s="37" t="s">
        <v>395</v>
      </c>
    </row>
    <row r="759" spans="2:11" ht="45" x14ac:dyDescent="0.25">
      <c r="B759" s="68" t="s">
        <v>2077</v>
      </c>
      <c r="C759" s="68" t="s">
        <v>2078</v>
      </c>
      <c r="D759" s="68" t="s">
        <v>1934</v>
      </c>
      <c r="E759" s="37" t="s">
        <v>393</v>
      </c>
      <c r="F759" s="68" t="s">
        <v>1934</v>
      </c>
      <c r="G759" s="69">
        <v>49423837</v>
      </c>
      <c r="H759" s="37" t="s">
        <v>394</v>
      </c>
      <c r="I759" s="68">
        <v>8434</v>
      </c>
      <c r="J759" s="66">
        <v>49423837</v>
      </c>
      <c r="K759" s="37" t="s">
        <v>395</v>
      </c>
    </row>
    <row r="760" spans="2:11" ht="45" x14ac:dyDescent="0.25">
      <c r="B760" s="68" t="s">
        <v>2079</v>
      </c>
      <c r="C760" s="68" t="s">
        <v>2080</v>
      </c>
      <c r="D760" s="68" t="s">
        <v>387</v>
      </c>
      <c r="E760" s="37" t="s">
        <v>393</v>
      </c>
      <c r="F760" s="68" t="s">
        <v>387</v>
      </c>
      <c r="G760" s="69">
        <v>63968827</v>
      </c>
      <c r="H760" s="37" t="s">
        <v>394</v>
      </c>
      <c r="I760" s="68">
        <v>8360</v>
      </c>
      <c r="J760" s="66">
        <v>63968827</v>
      </c>
      <c r="K760" s="37" t="s">
        <v>395</v>
      </c>
    </row>
    <row r="761" spans="2:11" ht="45" x14ac:dyDescent="0.25">
      <c r="B761" s="68" t="s">
        <v>2081</v>
      </c>
      <c r="C761" s="68" t="s">
        <v>2082</v>
      </c>
      <c r="D761" s="68" t="s">
        <v>1224</v>
      </c>
      <c r="E761" s="37" t="s">
        <v>393</v>
      </c>
      <c r="F761" s="68" t="s">
        <v>1224</v>
      </c>
      <c r="G761" s="69">
        <v>55000000</v>
      </c>
      <c r="H761" s="37" t="s">
        <v>394</v>
      </c>
      <c r="I761" s="68">
        <v>8235</v>
      </c>
      <c r="J761" s="66">
        <v>55000000</v>
      </c>
      <c r="K761" s="37" t="s">
        <v>395</v>
      </c>
    </row>
    <row r="762" spans="2:11" ht="15" x14ac:dyDescent="0.25">
      <c r="B762" s="68" t="s">
        <v>2083</v>
      </c>
      <c r="C762" s="68" t="s">
        <v>2084</v>
      </c>
      <c r="D762" s="68" t="s">
        <v>1178</v>
      </c>
      <c r="E762" s="37" t="s">
        <v>393</v>
      </c>
      <c r="F762" s="68" t="s">
        <v>1178</v>
      </c>
      <c r="G762" s="69">
        <v>17628643</v>
      </c>
      <c r="H762" s="37" t="s">
        <v>394</v>
      </c>
      <c r="I762" s="68">
        <v>8236</v>
      </c>
      <c r="J762" s="66">
        <v>17628643</v>
      </c>
      <c r="K762" s="37" t="s">
        <v>395</v>
      </c>
    </row>
    <row r="763" spans="2:11" ht="30" x14ac:dyDescent="0.25">
      <c r="B763" s="68" t="s">
        <v>2085</v>
      </c>
      <c r="C763" s="68" t="s">
        <v>2086</v>
      </c>
      <c r="D763" s="68" t="s">
        <v>852</v>
      </c>
      <c r="E763" s="37" t="s">
        <v>393</v>
      </c>
      <c r="F763" s="68" t="s">
        <v>852</v>
      </c>
      <c r="G763" s="69">
        <v>24725381</v>
      </c>
      <c r="H763" s="37" t="s">
        <v>394</v>
      </c>
      <c r="I763" s="68">
        <v>8072</v>
      </c>
      <c r="J763" s="66">
        <v>24725381</v>
      </c>
      <c r="K763" s="37" t="s">
        <v>395</v>
      </c>
    </row>
    <row r="764" spans="2:11" ht="45" x14ac:dyDescent="0.25">
      <c r="B764" s="68" t="s">
        <v>2087</v>
      </c>
      <c r="C764" s="68" t="s">
        <v>2088</v>
      </c>
      <c r="D764" s="68" t="s">
        <v>1432</v>
      </c>
      <c r="E764" s="37" t="s">
        <v>393</v>
      </c>
      <c r="F764" s="68" t="s">
        <v>1432</v>
      </c>
      <c r="G764" s="69">
        <v>26913728</v>
      </c>
      <c r="H764" s="37" t="s">
        <v>394</v>
      </c>
      <c r="I764" s="68">
        <v>7969</v>
      </c>
      <c r="J764" s="66">
        <v>26913728</v>
      </c>
      <c r="K764" s="37" t="s">
        <v>395</v>
      </c>
    </row>
    <row r="765" spans="2:11" ht="45" x14ac:dyDescent="0.25">
      <c r="B765" s="68" t="s">
        <v>2089</v>
      </c>
      <c r="C765" s="68" t="s">
        <v>2090</v>
      </c>
      <c r="D765" s="68" t="s">
        <v>1644</v>
      </c>
      <c r="E765" s="37" t="s">
        <v>393</v>
      </c>
      <c r="F765" s="68" t="s">
        <v>1644</v>
      </c>
      <c r="G765" s="69">
        <v>24779295</v>
      </c>
      <c r="H765" s="37" t="s">
        <v>394</v>
      </c>
      <c r="I765" s="68">
        <v>7954</v>
      </c>
      <c r="J765" s="66">
        <v>24779295</v>
      </c>
      <c r="K765" s="37" t="s">
        <v>395</v>
      </c>
    </row>
    <row r="766" spans="2:11" ht="30" x14ac:dyDescent="0.25">
      <c r="B766" s="68" t="s">
        <v>2091</v>
      </c>
      <c r="C766" s="68" t="s">
        <v>2092</v>
      </c>
      <c r="D766" s="68" t="s">
        <v>1062</v>
      </c>
      <c r="E766" s="37" t="s">
        <v>393</v>
      </c>
      <c r="F766" s="68" t="s">
        <v>1062</v>
      </c>
      <c r="G766" s="69">
        <v>31991123</v>
      </c>
      <c r="H766" s="37" t="s">
        <v>394</v>
      </c>
      <c r="I766" s="68">
        <v>7947</v>
      </c>
      <c r="J766" s="66">
        <v>31991123</v>
      </c>
      <c r="K766" s="37" t="s">
        <v>395</v>
      </c>
    </row>
    <row r="767" spans="2:11" ht="45" x14ac:dyDescent="0.25">
      <c r="B767" s="68" t="s">
        <v>2093</v>
      </c>
      <c r="C767" s="68" t="s">
        <v>2094</v>
      </c>
      <c r="D767" s="68" t="s">
        <v>1171</v>
      </c>
      <c r="E767" s="37" t="s">
        <v>393</v>
      </c>
      <c r="F767" s="68" t="s">
        <v>1171</v>
      </c>
      <c r="G767" s="69">
        <v>64025125</v>
      </c>
      <c r="H767" s="37" t="s">
        <v>394</v>
      </c>
      <c r="I767" s="68">
        <v>7972</v>
      </c>
      <c r="J767" s="66">
        <v>64025125</v>
      </c>
      <c r="K767" s="37" t="s">
        <v>395</v>
      </c>
    </row>
    <row r="768" spans="2:11" ht="45" x14ac:dyDescent="0.25">
      <c r="B768" s="68" t="s">
        <v>2095</v>
      </c>
      <c r="C768" s="68" t="s">
        <v>2096</v>
      </c>
      <c r="D768" s="68" t="s">
        <v>1250</v>
      </c>
      <c r="E768" s="37" t="s">
        <v>393</v>
      </c>
      <c r="F768" s="68" t="s">
        <v>1250</v>
      </c>
      <c r="G768" s="69">
        <v>24725285</v>
      </c>
      <c r="H768" s="37" t="s">
        <v>394</v>
      </c>
      <c r="I768" s="68">
        <v>7565</v>
      </c>
      <c r="J768" s="66">
        <v>24725285</v>
      </c>
      <c r="K768" s="37" t="s">
        <v>395</v>
      </c>
    </row>
    <row r="769" spans="2:11" ht="30" x14ac:dyDescent="0.25">
      <c r="B769" s="68" t="s">
        <v>2097</v>
      </c>
      <c r="C769" s="68" t="s">
        <v>2098</v>
      </c>
      <c r="D769" s="68" t="s">
        <v>905</v>
      </c>
      <c r="E769" s="37" t="s">
        <v>393</v>
      </c>
      <c r="F769" s="68" t="s">
        <v>905</v>
      </c>
      <c r="G769" s="69">
        <v>30539000</v>
      </c>
      <c r="H769" s="37" t="s">
        <v>394</v>
      </c>
      <c r="I769" s="68">
        <v>7562</v>
      </c>
      <c r="J769" s="66">
        <v>30539000</v>
      </c>
      <c r="K769" s="37" t="s">
        <v>395</v>
      </c>
    </row>
    <row r="770" spans="2:11" ht="60" x14ac:dyDescent="0.25">
      <c r="B770" s="68" t="s">
        <v>2099</v>
      </c>
      <c r="C770" s="68" t="s">
        <v>2100</v>
      </c>
      <c r="D770" s="68" t="s">
        <v>2101</v>
      </c>
      <c r="E770" s="37" t="s">
        <v>393</v>
      </c>
      <c r="F770" s="68" t="s">
        <v>2101</v>
      </c>
      <c r="G770" s="69">
        <v>44363908</v>
      </c>
      <c r="H770" s="37" t="s">
        <v>394</v>
      </c>
      <c r="I770" s="68">
        <v>7566</v>
      </c>
      <c r="J770" s="66">
        <v>44363908</v>
      </c>
      <c r="K770" s="37" t="s">
        <v>395</v>
      </c>
    </row>
    <row r="771" spans="2:11" ht="45" x14ac:dyDescent="0.25">
      <c r="B771" s="68" t="s">
        <v>2102</v>
      </c>
      <c r="C771" s="68" t="s">
        <v>2103</v>
      </c>
      <c r="D771" s="68" t="s">
        <v>902</v>
      </c>
      <c r="E771" s="37" t="s">
        <v>393</v>
      </c>
      <c r="F771" s="68" t="s">
        <v>902</v>
      </c>
      <c r="G771" s="69">
        <v>26026500</v>
      </c>
      <c r="H771" s="37" t="s">
        <v>394</v>
      </c>
      <c r="I771" s="68">
        <v>7564</v>
      </c>
      <c r="J771" s="66">
        <v>26026500</v>
      </c>
      <c r="K771" s="37" t="s">
        <v>395</v>
      </c>
    </row>
    <row r="772" spans="2:11" ht="30" x14ac:dyDescent="0.25">
      <c r="B772" s="68" t="s">
        <v>2104</v>
      </c>
      <c r="C772" s="68" t="s">
        <v>2105</v>
      </c>
      <c r="D772" s="68" t="s">
        <v>448</v>
      </c>
      <c r="E772" s="37" t="s">
        <v>393</v>
      </c>
      <c r="F772" s="68" t="s">
        <v>448</v>
      </c>
      <c r="G772" s="69">
        <v>26477500</v>
      </c>
      <c r="H772" s="37" t="s">
        <v>394</v>
      </c>
      <c r="I772" s="68">
        <v>7527</v>
      </c>
      <c r="J772" s="66">
        <v>26477500</v>
      </c>
      <c r="K772" s="37" t="s">
        <v>395</v>
      </c>
    </row>
    <row r="773" spans="2:11" ht="45" x14ac:dyDescent="0.25">
      <c r="B773" s="68" t="s">
        <v>2106</v>
      </c>
      <c r="C773" s="68" t="s">
        <v>2107</v>
      </c>
      <c r="D773" s="68" t="s">
        <v>819</v>
      </c>
      <c r="E773" s="37" t="s">
        <v>393</v>
      </c>
      <c r="F773" s="68" t="s">
        <v>819</v>
      </c>
      <c r="G773" s="69">
        <v>25398348</v>
      </c>
      <c r="H773" s="37" t="s">
        <v>394</v>
      </c>
      <c r="I773" s="68">
        <v>7536</v>
      </c>
      <c r="J773" s="66">
        <v>25398348</v>
      </c>
      <c r="K773" s="37" t="s">
        <v>395</v>
      </c>
    </row>
    <row r="774" spans="2:11" ht="30" x14ac:dyDescent="0.25">
      <c r="B774" s="68" t="s">
        <v>2108</v>
      </c>
      <c r="C774" s="68" t="s">
        <v>2109</v>
      </c>
      <c r="D774" s="68" t="s">
        <v>2110</v>
      </c>
      <c r="E774" s="37" t="s">
        <v>393</v>
      </c>
      <c r="F774" s="68" t="s">
        <v>2110</v>
      </c>
      <c r="G774" s="69">
        <v>74999690</v>
      </c>
      <c r="H774" s="37" t="s">
        <v>394</v>
      </c>
      <c r="I774" s="68">
        <v>7523</v>
      </c>
      <c r="J774" s="66">
        <v>74999690</v>
      </c>
      <c r="K774" s="37" t="s">
        <v>2111</v>
      </c>
    </row>
    <row r="775" spans="2:11" ht="30" x14ac:dyDescent="0.25">
      <c r="B775" s="68" t="s">
        <v>2112</v>
      </c>
      <c r="C775" s="68" t="s">
        <v>2113</v>
      </c>
      <c r="D775" s="68" t="s">
        <v>2110</v>
      </c>
      <c r="E775" s="37" t="s">
        <v>393</v>
      </c>
      <c r="F775" s="68" t="s">
        <v>2110</v>
      </c>
      <c r="G775" s="69">
        <v>74969061</v>
      </c>
      <c r="H775" s="37" t="s">
        <v>394</v>
      </c>
      <c r="I775" s="68">
        <v>7523</v>
      </c>
      <c r="J775" s="66">
        <v>74969061</v>
      </c>
      <c r="K775" s="37" t="s">
        <v>2111</v>
      </c>
    </row>
    <row r="776" spans="2:11" ht="45" x14ac:dyDescent="0.25">
      <c r="B776" s="68" t="s">
        <v>2114</v>
      </c>
      <c r="C776" s="68" t="s">
        <v>2115</v>
      </c>
      <c r="D776" s="68" t="s">
        <v>2110</v>
      </c>
      <c r="E776" s="37" t="s">
        <v>393</v>
      </c>
      <c r="F776" s="68" t="s">
        <v>2110</v>
      </c>
      <c r="G776" s="69">
        <v>74997404</v>
      </c>
      <c r="H776" s="37" t="s">
        <v>394</v>
      </c>
      <c r="I776" s="68">
        <v>7526</v>
      </c>
      <c r="J776" s="66">
        <v>74997404</v>
      </c>
      <c r="K776" s="37" t="s">
        <v>2111</v>
      </c>
    </row>
    <row r="777" spans="2:11" ht="30" x14ac:dyDescent="0.25">
      <c r="B777" s="68" t="s">
        <v>2116</v>
      </c>
      <c r="C777" s="68" t="s">
        <v>2117</v>
      </c>
      <c r="D777" s="68" t="s">
        <v>2110</v>
      </c>
      <c r="E777" s="37" t="s">
        <v>393</v>
      </c>
      <c r="F777" s="68" t="s">
        <v>2110</v>
      </c>
      <c r="G777" s="69">
        <v>73769660</v>
      </c>
      <c r="H777" s="37" t="s">
        <v>394</v>
      </c>
      <c r="I777" s="68">
        <v>7526</v>
      </c>
      <c r="J777" s="66">
        <v>73769660</v>
      </c>
      <c r="K777" s="37" t="s">
        <v>2111</v>
      </c>
    </row>
    <row r="778" spans="2:11" ht="45" x14ac:dyDescent="0.25">
      <c r="B778" s="68" t="s">
        <v>2118</v>
      </c>
      <c r="C778" s="68" t="s">
        <v>2119</v>
      </c>
      <c r="D778" s="68" t="s">
        <v>881</v>
      </c>
      <c r="E778" s="37" t="s">
        <v>393</v>
      </c>
      <c r="F778" s="68" t="s">
        <v>881</v>
      </c>
      <c r="G778" s="69">
        <v>59794044</v>
      </c>
      <c r="H778" s="37" t="s">
        <v>394</v>
      </c>
      <c r="I778" s="68">
        <v>7524</v>
      </c>
      <c r="J778" s="66">
        <v>59794044</v>
      </c>
      <c r="K778" s="37" t="s">
        <v>2111</v>
      </c>
    </row>
    <row r="779" spans="2:11" ht="45" x14ac:dyDescent="0.25">
      <c r="B779" s="68" t="s">
        <v>2120</v>
      </c>
      <c r="C779" s="68" t="s">
        <v>2121</v>
      </c>
      <c r="D779" s="68" t="s">
        <v>1720</v>
      </c>
      <c r="E779" s="37" t="s">
        <v>393</v>
      </c>
      <c r="F779" s="68" t="s">
        <v>1720</v>
      </c>
      <c r="G779" s="69">
        <v>59309206</v>
      </c>
      <c r="H779" s="37" t="s">
        <v>394</v>
      </c>
      <c r="I779" s="68">
        <v>7525</v>
      </c>
      <c r="J779" s="66">
        <v>59309206</v>
      </c>
      <c r="K779" s="37" t="s">
        <v>2111</v>
      </c>
    </row>
    <row r="780" spans="2:11" ht="30" x14ac:dyDescent="0.25">
      <c r="B780" s="68" t="s">
        <v>2122</v>
      </c>
      <c r="C780" s="68" t="s">
        <v>2123</v>
      </c>
      <c r="D780" s="68" t="s">
        <v>1720</v>
      </c>
      <c r="E780" s="37" t="s">
        <v>393</v>
      </c>
      <c r="F780" s="68" t="s">
        <v>1720</v>
      </c>
      <c r="G780" s="69">
        <v>74984637</v>
      </c>
      <c r="H780" s="37" t="s">
        <v>394</v>
      </c>
      <c r="I780" s="68">
        <v>7525</v>
      </c>
      <c r="J780" s="66">
        <v>74984637</v>
      </c>
      <c r="K780" s="37" t="s">
        <v>2111</v>
      </c>
    </row>
    <row r="781" spans="2:11" ht="30" x14ac:dyDescent="0.25">
      <c r="B781" s="68" t="s">
        <v>2124</v>
      </c>
      <c r="C781" s="68" t="s">
        <v>2125</v>
      </c>
      <c r="D781" s="68" t="s">
        <v>1720</v>
      </c>
      <c r="E781" s="37" t="s">
        <v>393</v>
      </c>
      <c r="F781" s="68" t="s">
        <v>1720</v>
      </c>
      <c r="G781" s="69">
        <v>74907957</v>
      </c>
      <c r="H781" s="37" t="s">
        <v>394</v>
      </c>
      <c r="I781" s="68">
        <v>7525</v>
      </c>
      <c r="J781" s="66">
        <v>74907957</v>
      </c>
      <c r="K781" s="37" t="s">
        <v>2111</v>
      </c>
    </row>
    <row r="782" spans="2:11" ht="45" x14ac:dyDescent="0.25">
      <c r="B782" s="68" t="s">
        <v>2126</v>
      </c>
      <c r="C782" s="68" t="s">
        <v>2127</v>
      </c>
      <c r="D782" s="68" t="s">
        <v>1720</v>
      </c>
      <c r="E782" s="37" t="s">
        <v>393</v>
      </c>
      <c r="F782" s="68" t="s">
        <v>1720</v>
      </c>
      <c r="G782" s="69">
        <v>48947423</v>
      </c>
      <c r="H782" s="37" t="s">
        <v>394</v>
      </c>
      <c r="I782" s="68">
        <v>7525</v>
      </c>
      <c r="J782" s="66">
        <v>48947423</v>
      </c>
      <c r="K782" s="37" t="s">
        <v>2111</v>
      </c>
    </row>
    <row r="783" spans="2:11" ht="45" x14ac:dyDescent="0.25">
      <c r="B783" s="68" t="s">
        <v>2128</v>
      </c>
      <c r="C783" s="68" t="s">
        <v>2129</v>
      </c>
      <c r="D783" s="68" t="s">
        <v>1720</v>
      </c>
      <c r="E783" s="37" t="s">
        <v>393</v>
      </c>
      <c r="F783" s="68" t="s">
        <v>1720</v>
      </c>
      <c r="G783" s="69">
        <v>69524956</v>
      </c>
      <c r="H783" s="37" t="s">
        <v>394</v>
      </c>
      <c r="I783" s="68">
        <v>7525</v>
      </c>
      <c r="J783" s="66">
        <v>69524956</v>
      </c>
      <c r="K783" s="37" t="s">
        <v>2111</v>
      </c>
    </row>
    <row r="784" spans="2:11" ht="60" x14ac:dyDescent="0.25">
      <c r="B784" s="68" t="s">
        <v>2130</v>
      </c>
      <c r="C784" s="68" t="s">
        <v>2131</v>
      </c>
      <c r="D784" s="68" t="s">
        <v>1720</v>
      </c>
      <c r="E784" s="37" t="s">
        <v>393</v>
      </c>
      <c r="F784" s="68" t="s">
        <v>1720</v>
      </c>
      <c r="G784" s="69">
        <v>74645613</v>
      </c>
      <c r="H784" s="37" t="s">
        <v>394</v>
      </c>
      <c r="I784" s="68">
        <v>7525</v>
      </c>
      <c r="J784" s="66">
        <v>74645613</v>
      </c>
      <c r="K784" s="37" t="s">
        <v>2111</v>
      </c>
    </row>
    <row r="785" spans="2:11" ht="45" x14ac:dyDescent="0.25">
      <c r="B785" s="68" t="s">
        <v>2132</v>
      </c>
      <c r="C785" s="68" t="s">
        <v>2133</v>
      </c>
      <c r="D785" s="68" t="s">
        <v>54</v>
      </c>
      <c r="E785" s="37" t="s">
        <v>393</v>
      </c>
      <c r="F785" s="68" t="s">
        <v>54</v>
      </c>
      <c r="G785" s="69">
        <v>24561727</v>
      </c>
      <c r="H785" s="37" t="s">
        <v>394</v>
      </c>
      <c r="I785" s="68">
        <v>7476</v>
      </c>
      <c r="J785" s="66">
        <v>24561727</v>
      </c>
      <c r="K785" s="37" t="s">
        <v>395</v>
      </c>
    </row>
    <row r="786" spans="2:11" ht="60" x14ac:dyDescent="0.25">
      <c r="B786" s="68" t="s">
        <v>2134</v>
      </c>
      <c r="C786" s="68" t="s">
        <v>2135</v>
      </c>
      <c r="D786" s="68" t="s">
        <v>1919</v>
      </c>
      <c r="E786" s="37" t="s">
        <v>393</v>
      </c>
      <c r="F786" s="68" t="s">
        <v>1919</v>
      </c>
      <c r="G786" s="69">
        <v>71034877</v>
      </c>
      <c r="H786" s="37" t="s">
        <v>394</v>
      </c>
      <c r="I786" s="68">
        <v>7459</v>
      </c>
      <c r="J786" s="66">
        <v>71034877</v>
      </c>
      <c r="K786" s="37" t="s">
        <v>2111</v>
      </c>
    </row>
    <row r="787" spans="2:11" ht="30" x14ac:dyDescent="0.25">
      <c r="B787" s="68" t="s">
        <v>2136</v>
      </c>
      <c r="C787" s="68" t="s">
        <v>2137</v>
      </c>
      <c r="D787" s="68" t="s">
        <v>373</v>
      </c>
      <c r="E787" s="37" t="s">
        <v>393</v>
      </c>
      <c r="F787" s="68" t="s">
        <v>373</v>
      </c>
      <c r="G787" s="69">
        <v>24293835</v>
      </c>
      <c r="H787" s="37" t="s">
        <v>394</v>
      </c>
      <c r="I787" s="68">
        <v>7458</v>
      </c>
      <c r="J787" s="66">
        <v>24293835</v>
      </c>
      <c r="K787" s="37" t="s">
        <v>395</v>
      </c>
    </row>
    <row r="788" spans="2:11" ht="45" x14ac:dyDescent="0.25">
      <c r="B788" s="68" t="s">
        <v>2138</v>
      </c>
      <c r="C788" s="68" t="s">
        <v>2139</v>
      </c>
      <c r="D788" s="68" t="s">
        <v>412</v>
      </c>
      <c r="E788" s="37" t="s">
        <v>393</v>
      </c>
      <c r="F788" s="68" t="s">
        <v>412</v>
      </c>
      <c r="G788" s="69">
        <v>74400000</v>
      </c>
      <c r="H788" s="37" t="s">
        <v>394</v>
      </c>
      <c r="I788" s="68">
        <v>7442</v>
      </c>
      <c r="J788" s="66">
        <v>74400000</v>
      </c>
      <c r="K788" s="37" t="s">
        <v>2111</v>
      </c>
    </row>
    <row r="789" spans="2:11" ht="45" x14ac:dyDescent="0.25">
      <c r="B789" s="68" t="s">
        <v>2140</v>
      </c>
      <c r="C789" s="68" t="s">
        <v>2141</v>
      </c>
      <c r="D789" s="68" t="s">
        <v>2142</v>
      </c>
      <c r="E789" s="37" t="s">
        <v>393</v>
      </c>
      <c r="F789" s="68" t="s">
        <v>2142</v>
      </c>
      <c r="G789" s="69">
        <v>37000000</v>
      </c>
      <c r="H789" s="37" t="s">
        <v>394</v>
      </c>
      <c r="I789" s="68">
        <v>7477</v>
      </c>
      <c r="J789" s="66">
        <v>37000000</v>
      </c>
      <c r="K789" s="37" t="s">
        <v>395</v>
      </c>
    </row>
    <row r="790" spans="2:11" ht="45" x14ac:dyDescent="0.25">
      <c r="B790" s="68" t="s">
        <v>2143</v>
      </c>
      <c r="C790" s="68" t="s">
        <v>2144</v>
      </c>
      <c r="D790" s="68" t="s">
        <v>2012</v>
      </c>
      <c r="E790" s="37" t="s">
        <v>393</v>
      </c>
      <c r="F790" s="68" t="s">
        <v>2012</v>
      </c>
      <c r="G790" s="69">
        <v>74901054</v>
      </c>
      <c r="H790" s="37" t="s">
        <v>394</v>
      </c>
      <c r="I790" s="68">
        <v>7467</v>
      </c>
      <c r="J790" s="66">
        <v>74901054</v>
      </c>
      <c r="K790" s="37" t="s">
        <v>2111</v>
      </c>
    </row>
    <row r="791" spans="2:11" ht="30" x14ac:dyDescent="0.25">
      <c r="B791" s="68" t="s">
        <v>2145</v>
      </c>
      <c r="C791" s="68" t="s">
        <v>2146</v>
      </c>
      <c r="D791" s="68" t="s">
        <v>884</v>
      </c>
      <c r="E791" s="37" t="s">
        <v>393</v>
      </c>
      <c r="F791" s="68" t="s">
        <v>884</v>
      </c>
      <c r="G791" s="69">
        <v>19652100</v>
      </c>
      <c r="H791" s="37" t="s">
        <v>394</v>
      </c>
      <c r="I791" s="68">
        <v>7450</v>
      </c>
      <c r="J791" s="66">
        <v>19652100</v>
      </c>
      <c r="K791" s="37" t="s">
        <v>395</v>
      </c>
    </row>
    <row r="792" spans="2:11" ht="60" x14ac:dyDescent="0.25">
      <c r="B792" s="68" t="s">
        <v>2147</v>
      </c>
      <c r="C792" s="68" t="s">
        <v>2148</v>
      </c>
      <c r="D792" s="68" t="s">
        <v>1086</v>
      </c>
      <c r="E792" s="37" t="s">
        <v>393</v>
      </c>
      <c r="F792" s="68" t="s">
        <v>1086</v>
      </c>
      <c r="G792" s="69">
        <v>69051127</v>
      </c>
      <c r="H792" s="37" t="s">
        <v>394</v>
      </c>
      <c r="I792" s="68">
        <v>7475</v>
      </c>
      <c r="J792" s="66">
        <v>69051127</v>
      </c>
      <c r="K792" s="37" t="s">
        <v>2111</v>
      </c>
    </row>
    <row r="793" spans="2:11" ht="45" x14ac:dyDescent="0.25">
      <c r="B793" s="68" t="s">
        <v>2149</v>
      </c>
      <c r="C793" s="68" t="s">
        <v>2150</v>
      </c>
      <c r="D793" s="68" t="s">
        <v>2065</v>
      </c>
      <c r="E793" s="37" t="s">
        <v>393</v>
      </c>
      <c r="F793" s="68" t="s">
        <v>2065</v>
      </c>
      <c r="G793" s="69">
        <v>37000000</v>
      </c>
      <c r="H793" s="37" t="s">
        <v>394</v>
      </c>
      <c r="I793" s="68">
        <v>7449</v>
      </c>
      <c r="J793" s="66">
        <v>37000000</v>
      </c>
      <c r="K793" s="37" t="s">
        <v>395</v>
      </c>
    </row>
    <row r="794" spans="2:11" ht="30" x14ac:dyDescent="0.25">
      <c r="B794" s="68" t="s">
        <v>2151</v>
      </c>
      <c r="C794" s="68" t="s">
        <v>2152</v>
      </c>
      <c r="D794" s="68" t="s">
        <v>1086</v>
      </c>
      <c r="E794" s="37" t="s">
        <v>393</v>
      </c>
      <c r="F794" s="68" t="s">
        <v>1086</v>
      </c>
      <c r="G794" s="69">
        <v>74046743</v>
      </c>
      <c r="H794" s="37" t="s">
        <v>394</v>
      </c>
      <c r="I794" s="68">
        <v>7475</v>
      </c>
      <c r="J794" s="66">
        <v>74046743</v>
      </c>
      <c r="K794" s="37" t="s">
        <v>2111</v>
      </c>
    </row>
    <row r="795" spans="2:11" ht="30" x14ac:dyDescent="0.25">
      <c r="B795" s="68" t="s">
        <v>2153</v>
      </c>
      <c r="C795" s="68" t="s">
        <v>2154</v>
      </c>
      <c r="D795" s="68" t="s">
        <v>1042</v>
      </c>
      <c r="E795" s="37" t="s">
        <v>393</v>
      </c>
      <c r="F795" s="68" t="s">
        <v>1042</v>
      </c>
      <c r="G795" s="69">
        <v>63730632</v>
      </c>
      <c r="H795" s="37" t="s">
        <v>394</v>
      </c>
      <c r="I795" s="68">
        <v>7483</v>
      </c>
      <c r="J795" s="66">
        <v>63730632</v>
      </c>
      <c r="K795" s="37" t="s">
        <v>395</v>
      </c>
    </row>
    <row r="796" spans="2:11" ht="45" x14ac:dyDescent="0.25">
      <c r="B796" s="68" t="s">
        <v>2155</v>
      </c>
      <c r="C796" s="68" t="s">
        <v>2156</v>
      </c>
      <c r="D796" s="68" t="s">
        <v>2157</v>
      </c>
      <c r="E796" s="37" t="s">
        <v>393</v>
      </c>
      <c r="F796" s="68" t="s">
        <v>2157</v>
      </c>
      <c r="G796" s="69">
        <v>19652100</v>
      </c>
      <c r="H796" s="37" t="s">
        <v>394</v>
      </c>
      <c r="I796" s="68">
        <v>7471</v>
      </c>
      <c r="J796" s="66">
        <v>19652100</v>
      </c>
      <c r="K796" s="37" t="s">
        <v>395</v>
      </c>
    </row>
    <row r="797" spans="2:11" ht="45" x14ac:dyDescent="0.25">
      <c r="B797" s="68" t="s">
        <v>2158</v>
      </c>
      <c r="C797" s="68" t="s">
        <v>2159</v>
      </c>
      <c r="D797" s="68" t="s">
        <v>1086</v>
      </c>
      <c r="E797" s="37" t="s">
        <v>393</v>
      </c>
      <c r="F797" s="68" t="s">
        <v>1086</v>
      </c>
      <c r="G797" s="69">
        <v>74999988</v>
      </c>
      <c r="H797" s="37" t="s">
        <v>394</v>
      </c>
      <c r="I797" s="68">
        <v>7475</v>
      </c>
      <c r="J797" s="66">
        <v>74999988</v>
      </c>
      <c r="K797" s="37" t="s">
        <v>2111</v>
      </c>
    </row>
    <row r="798" spans="2:11" ht="60" x14ac:dyDescent="0.25">
      <c r="B798" s="68" t="s">
        <v>2160</v>
      </c>
      <c r="C798" s="68" t="s">
        <v>2161</v>
      </c>
      <c r="D798" s="68" t="s">
        <v>2162</v>
      </c>
      <c r="E798" s="37" t="s">
        <v>393</v>
      </c>
      <c r="F798" s="68" t="s">
        <v>2162</v>
      </c>
      <c r="G798" s="69">
        <v>74999998</v>
      </c>
      <c r="H798" s="37" t="s">
        <v>394</v>
      </c>
      <c r="I798" s="68">
        <v>7445</v>
      </c>
      <c r="J798" s="66">
        <v>74999998</v>
      </c>
      <c r="K798" s="37" t="s">
        <v>2111</v>
      </c>
    </row>
    <row r="799" spans="2:11" ht="30" x14ac:dyDescent="0.25">
      <c r="B799" s="68" t="s">
        <v>2163</v>
      </c>
      <c r="C799" s="68" t="s">
        <v>2164</v>
      </c>
      <c r="D799" s="68" t="s">
        <v>1620</v>
      </c>
      <c r="E799" s="37" t="s">
        <v>393</v>
      </c>
      <c r="F799" s="68" t="s">
        <v>1620</v>
      </c>
      <c r="G799" s="69">
        <v>74736948</v>
      </c>
      <c r="H799" s="37" t="s">
        <v>394</v>
      </c>
      <c r="I799" s="68">
        <v>7464</v>
      </c>
      <c r="J799" s="66">
        <v>74736948</v>
      </c>
      <c r="K799" s="37" t="s">
        <v>2111</v>
      </c>
    </row>
    <row r="800" spans="2:11" ht="30" x14ac:dyDescent="0.25">
      <c r="B800" s="68" t="s">
        <v>2165</v>
      </c>
      <c r="C800" s="68" t="s">
        <v>2166</v>
      </c>
      <c r="D800" s="68" t="s">
        <v>1086</v>
      </c>
      <c r="E800" s="37" t="s">
        <v>393</v>
      </c>
      <c r="F800" s="68" t="s">
        <v>1086</v>
      </c>
      <c r="G800" s="69">
        <v>74900831</v>
      </c>
      <c r="H800" s="37" t="s">
        <v>394</v>
      </c>
      <c r="I800" s="68">
        <v>7475</v>
      </c>
      <c r="J800" s="66">
        <v>74900831</v>
      </c>
      <c r="K800" s="37" t="s">
        <v>2111</v>
      </c>
    </row>
    <row r="801" spans="2:11" ht="45" x14ac:dyDescent="0.25">
      <c r="B801" s="68" t="s">
        <v>2167</v>
      </c>
      <c r="C801" s="68" t="s">
        <v>2168</v>
      </c>
      <c r="D801" s="68" t="s">
        <v>1334</v>
      </c>
      <c r="E801" s="37" t="s">
        <v>393</v>
      </c>
      <c r="F801" s="68" t="s">
        <v>1334</v>
      </c>
      <c r="G801" s="69">
        <v>40050552</v>
      </c>
      <c r="H801" s="37" t="s">
        <v>394</v>
      </c>
      <c r="I801" s="68">
        <v>7473</v>
      </c>
      <c r="J801" s="66">
        <v>40050552</v>
      </c>
      <c r="K801" s="37" t="s">
        <v>2111</v>
      </c>
    </row>
    <row r="802" spans="2:11" ht="45" x14ac:dyDescent="0.25">
      <c r="B802" s="68" t="s">
        <v>2169</v>
      </c>
      <c r="C802" s="68" t="s">
        <v>2170</v>
      </c>
      <c r="D802" s="68" t="s">
        <v>1934</v>
      </c>
      <c r="E802" s="37" t="s">
        <v>393</v>
      </c>
      <c r="F802" s="68" t="s">
        <v>1934</v>
      </c>
      <c r="G802" s="69">
        <v>48063282</v>
      </c>
      <c r="H802" s="37" t="s">
        <v>394</v>
      </c>
      <c r="I802" s="68">
        <v>7448</v>
      </c>
      <c r="J802" s="66">
        <v>48063282</v>
      </c>
      <c r="K802" s="37" t="s">
        <v>395</v>
      </c>
    </row>
    <row r="803" spans="2:11" ht="30" x14ac:dyDescent="0.25">
      <c r="B803" s="68" t="s">
        <v>2171</v>
      </c>
      <c r="C803" s="68" t="s">
        <v>2172</v>
      </c>
      <c r="D803" s="68" t="s">
        <v>2173</v>
      </c>
      <c r="E803" s="37" t="s">
        <v>393</v>
      </c>
      <c r="F803" s="68" t="s">
        <v>2173</v>
      </c>
      <c r="G803" s="69">
        <v>74999999</v>
      </c>
      <c r="H803" s="37" t="s">
        <v>394</v>
      </c>
      <c r="I803" s="68">
        <v>7460</v>
      </c>
      <c r="J803" s="66">
        <v>74999999</v>
      </c>
      <c r="K803" s="37" t="s">
        <v>2111</v>
      </c>
    </row>
    <row r="804" spans="2:11" ht="30" x14ac:dyDescent="0.25">
      <c r="B804" s="68" t="s">
        <v>2174</v>
      </c>
      <c r="C804" s="68" t="s">
        <v>2175</v>
      </c>
      <c r="D804" s="68" t="s">
        <v>392</v>
      </c>
      <c r="E804" s="37" t="s">
        <v>393</v>
      </c>
      <c r="F804" s="68" t="s">
        <v>392</v>
      </c>
      <c r="G804" s="69">
        <v>74995808</v>
      </c>
      <c r="H804" s="37" t="s">
        <v>394</v>
      </c>
      <c r="I804" s="68">
        <v>7443</v>
      </c>
      <c r="J804" s="66">
        <v>74995808</v>
      </c>
      <c r="K804" s="37" t="s">
        <v>2111</v>
      </c>
    </row>
    <row r="805" spans="2:11" ht="30" x14ac:dyDescent="0.25">
      <c r="B805" s="68" t="s">
        <v>2176</v>
      </c>
      <c r="C805" s="68" t="s">
        <v>2177</v>
      </c>
      <c r="D805" s="68" t="s">
        <v>2173</v>
      </c>
      <c r="E805" s="37" t="s">
        <v>393</v>
      </c>
      <c r="F805" s="68" t="s">
        <v>2173</v>
      </c>
      <c r="G805" s="69">
        <v>74999886</v>
      </c>
      <c r="H805" s="37" t="s">
        <v>394</v>
      </c>
      <c r="I805" s="68">
        <v>7460</v>
      </c>
      <c r="J805" s="66">
        <v>74999886</v>
      </c>
      <c r="K805" s="37" t="s">
        <v>2111</v>
      </c>
    </row>
    <row r="806" spans="2:11" ht="30" x14ac:dyDescent="0.25">
      <c r="B806" s="68" t="s">
        <v>2178</v>
      </c>
      <c r="C806" s="68" t="s">
        <v>2179</v>
      </c>
      <c r="D806" s="68" t="s">
        <v>1079</v>
      </c>
      <c r="E806" s="37" t="s">
        <v>393</v>
      </c>
      <c r="F806" s="68" t="s">
        <v>1079</v>
      </c>
      <c r="G806" s="69">
        <v>72837851</v>
      </c>
      <c r="H806" s="37" t="s">
        <v>394</v>
      </c>
      <c r="I806" s="68">
        <v>7453</v>
      </c>
      <c r="J806" s="66">
        <v>72837851</v>
      </c>
      <c r="K806" s="37" t="s">
        <v>2111</v>
      </c>
    </row>
    <row r="807" spans="2:11" ht="30" x14ac:dyDescent="0.25">
      <c r="B807" s="68" t="s">
        <v>2180</v>
      </c>
      <c r="C807" s="68" t="s">
        <v>2181</v>
      </c>
      <c r="D807" s="68" t="s">
        <v>1042</v>
      </c>
      <c r="E807" s="37" t="s">
        <v>393</v>
      </c>
      <c r="F807" s="68" t="s">
        <v>1042</v>
      </c>
      <c r="G807" s="69">
        <v>74929454</v>
      </c>
      <c r="H807" s="37" t="s">
        <v>394</v>
      </c>
      <c r="I807" s="68">
        <v>7481</v>
      </c>
      <c r="J807" s="66">
        <v>74929454</v>
      </c>
      <c r="K807" s="37" t="s">
        <v>2111</v>
      </c>
    </row>
    <row r="808" spans="2:11" ht="45" x14ac:dyDescent="0.25">
      <c r="B808" s="68" t="s">
        <v>2182</v>
      </c>
      <c r="C808" s="68" t="s">
        <v>2183</v>
      </c>
      <c r="D808" s="68" t="s">
        <v>412</v>
      </c>
      <c r="E808" s="37" t="s">
        <v>393</v>
      </c>
      <c r="F808" s="68" t="s">
        <v>412</v>
      </c>
      <c r="G808" s="69">
        <v>74900000</v>
      </c>
      <c r="H808" s="37" t="s">
        <v>394</v>
      </c>
      <c r="I808" s="68">
        <v>7442</v>
      </c>
      <c r="J808" s="66">
        <v>74900000</v>
      </c>
      <c r="K808" s="37" t="s">
        <v>2111</v>
      </c>
    </row>
    <row r="809" spans="2:11" ht="60" x14ac:dyDescent="0.25">
      <c r="B809" s="68" t="s">
        <v>2184</v>
      </c>
      <c r="C809" s="68" t="s">
        <v>2185</v>
      </c>
      <c r="D809" s="68" t="s">
        <v>1919</v>
      </c>
      <c r="E809" s="37" t="s">
        <v>393</v>
      </c>
      <c r="F809" s="68" t="s">
        <v>1919</v>
      </c>
      <c r="G809" s="69">
        <v>59984209</v>
      </c>
      <c r="H809" s="37" t="s">
        <v>394</v>
      </c>
      <c r="I809" s="68">
        <v>7459</v>
      </c>
      <c r="J809" s="66">
        <v>59984209</v>
      </c>
      <c r="K809" s="37" t="s">
        <v>2111</v>
      </c>
    </row>
    <row r="810" spans="2:11" ht="30" x14ac:dyDescent="0.25">
      <c r="B810" s="68" t="s">
        <v>2186</v>
      </c>
      <c r="C810" s="68" t="s">
        <v>2187</v>
      </c>
      <c r="D810" s="68" t="s">
        <v>2012</v>
      </c>
      <c r="E810" s="37" t="s">
        <v>393</v>
      </c>
      <c r="F810" s="68" t="s">
        <v>2012</v>
      </c>
      <c r="G810" s="69">
        <v>73919117</v>
      </c>
      <c r="H810" s="37" t="s">
        <v>394</v>
      </c>
      <c r="I810" s="68">
        <v>7467</v>
      </c>
      <c r="J810" s="66">
        <v>73919117</v>
      </c>
      <c r="K810" s="37" t="s">
        <v>2111</v>
      </c>
    </row>
    <row r="811" spans="2:11" ht="30" x14ac:dyDescent="0.25">
      <c r="B811" s="68" t="s">
        <v>2188</v>
      </c>
      <c r="C811" s="68" t="s">
        <v>2189</v>
      </c>
      <c r="D811" s="68" t="s">
        <v>2012</v>
      </c>
      <c r="E811" s="37" t="s">
        <v>393</v>
      </c>
      <c r="F811" s="68" t="s">
        <v>2012</v>
      </c>
      <c r="G811" s="69">
        <v>72527936</v>
      </c>
      <c r="H811" s="37" t="s">
        <v>394</v>
      </c>
      <c r="I811" s="68">
        <v>7467</v>
      </c>
      <c r="J811" s="66">
        <v>72527936</v>
      </c>
      <c r="K811" s="37" t="s">
        <v>2111</v>
      </c>
    </row>
    <row r="812" spans="2:11" ht="30" x14ac:dyDescent="0.25">
      <c r="B812" s="68" t="s">
        <v>2190</v>
      </c>
      <c r="C812" s="68" t="s">
        <v>2191</v>
      </c>
      <c r="D812" s="68" t="s">
        <v>2012</v>
      </c>
      <c r="E812" s="37" t="s">
        <v>393</v>
      </c>
      <c r="F812" s="68" t="s">
        <v>2012</v>
      </c>
      <c r="G812" s="69">
        <v>74977420</v>
      </c>
      <c r="H812" s="37" t="s">
        <v>394</v>
      </c>
      <c r="I812" s="68">
        <v>7467</v>
      </c>
      <c r="J812" s="66">
        <v>74977420</v>
      </c>
      <c r="K812" s="37" t="s">
        <v>2111</v>
      </c>
    </row>
    <row r="813" spans="2:11" ht="30" x14ac:dyDescent="0.25">
      <c r="B813" s="68" t="s">
        <v>2192</v>
      </c>
      <c r="C813" s="68" t="s">
        <v>2193</v>
      </c>
      <c r="D813" s="68" t="s">
        <v>2012</v>
      </c>
      <c r="E813" s="37" t="s">
        <v>393</v>
      </c>
      <c r="F813" s="68" t="s">
        <v>2012</v>
      </c>
      <c r="G813" s="69">
        <v>74996772</v>
      </c>
      <c r="H813" s="37" t="s">
        <v>394</v>
      </c>
      <c r="I813" s="68">
        <v>7467</v>
      </c>
      <c r="J813" s="66">
        <v>74996772</v>
      </c>
      <c r="K813" s="37" t="s">
        <v>2111</v>
      </c>
    </row>
    <row r="814" spans="2:11" ht="30" x14ac:dyDescent="0.25">
      <c r="B814" s="68" t="s">
        <v>2194</v>
      </c>
      <c r="C814" s="68" t="s">
        <v>2195</v>
      </c>
      <c r="D814" s="68" t="s">
        <v>1079</v>
      </c>
      <c r="E814" s="37" t="s">
        <v>393</v>
      </c>
      <c r="F814" s="68" t="s">
        <v>1079</v>
      </c>
      <c r="G814" s="69">
        <v>73995613</v>
      </c>
      <c r="H814" s="37" t="s">
        <v>394</v>
      </c>
      <c r="I814" s="68">
        <v>7465</v>
      </c>
      <c r="J814" s="66">
        <v>73995613</v>
      </c>
      <c r="K814" s="37" t="s">
        <v>2111</v>
      </c>
    </row>
    <row r="815" spans="2:11" ht="45" x14ac:dyDescent="0.25">
      <c r="B815" s="68" t="s">
        <v>2196</v>
      </c>
      <c r="C815" s="68" t="s">
        <v>2197</v>
      </c>
      <c r="D815" s="68" t="s">
        <v>1079</v>
      </c>
      <c r="E815" s="37" t="s">
        <v>393</v>
      </c>
      <c r="F815" s="68" t="s">
        <v>1079</v>
      </c>
      <c r="G815" s="69">
        <v>68158514</v>
      </c>
      <c r="H815" s="37" t="s">
        <v>394</v>
      </c>
      <c r="I815" s="68">
        <v>7456</v>
      </c>
      <c r="J815" s="66">
        <v>68158514</v>
      </c>
      <c r="K815" s="37" t="s">
        <v>2111</v>
      </c>
    </row>
    <row r="816" spans="2:11" ht="45" x14ac:dyDescent="0.25">
      <c r="B816" s="68" t="s">
        <v>2198</v>
      </c>
      <c r="C816" s="68" t="s">
        <v>2199</v>
      </c>
      <c r="D816" s="68" t="s">
        <v>1079</v>
      </c>
      <c r="E816" s="37" t="s">
        <v>393</v>
      </c>
      <c r="F816" s="68" t="s">
        <v>1079</v>
      </c>
      <c r="G816" s="69">
        <v>59748609</v>
      </c>
      <c r="H816" s="37" t="s">
        <v>394</v>
      </c>
      <c r="I816" s="68">
        <v>7472</v>
      </c>
      <c r="J816" s="66">
        <v>59748609</v>
      </c>
      <c r="K816" s="37" t="s">
        <v>2111</v>
      </c>
    </row>
    <row r="817" spans="2:11" ht="30" x14ac:dyDescent="0.25">
      <c r="B817" s="68" t="s">
        <v>2200</v>
      </c>
      <c r="C817" s="68" t="s">
        <v>2201</v>
      </c>
      <c r="D817" s="68" t="s">
        <v>2012</v>
      </c>
      <c r="E817" s="37" t="s">
        <v>393</v>
      </c>
      <c r="F817" s="68" t="s">
        <v>2012</v>
      </c>
      <c r="G817" s="69">
        <v>74106497</v>
      </c>
      <c r="H817" s="37" t="s">
        <v>394</v>
      </c>
      <c r="I817" s="68">
        <v>7467</v>
      </c>
      <c r="J817" s="66">
        <v>74106497</v>
      </c>
      <c r="K817" s="37" t="s">
        <v>2111</v>
      </c>
    </row>
    <row r="818" spans="2:11" ht="45" x14ac:dyDescent="0.25">
      <c r="B818" s="68" t="s">
        <v>2202</v>
      </c>
      <c r="C818" s="68" t="s">
        <v>2203</v>
      </c>
      <c r="D818" s="68" t="s">
        <v>387</v>
      </c>
      <c r="E818" s="37" t="s">
        <v>393</v>
      </c>
      <c r="F818" s="68" t="s">
        <v>387</v>
      </c>
      <c r="G818" s="69">
        <v>62026881</v>
      </c>
      <c r="H818" s="37" t="s">
        <v>394</v>
      </c>
      <c r="I818" s="68">
        <v>7470</v>
      </c>
      <c r="J818" s="66">
        <v>62026881</v>
      </c>
      <c r="K818" s="37" t="s">
        <v>2111</v>
      </c>
    </row>
    <row r="819" spans="2:11" ht="30" x14ac:dyDescent="0.25">
      <c r="B819" s="68" t="s">
        <v>2204</v>
      </c>
      <c r="C819" s="68" t="s">
        <v>2205</v>
      </c>
      <c r="D819" s="68" t="s">
        <v>1042</v>
      </c>
      <c r="E819" s="37" t="s">
        <v>393</v>
      </c>
      <c r="F819" s="68" t="s">
        <v>1042</v>
      </c>
      <c r="G819" s="69">
        <v>58932302</v>
      </c>
      <c r="H819" s="37" t="s">
        <v>394</v>
      </c>
      <c r="I819" s="68">
        <v>7481</v>
      </c>
      <c r="J819" s="66">
        <v>58932302</v>
      </c>
      <c r="K819" s="37" t="s">
        <v>2111</v>
      </c>
    </row>
    <row r="820" spans="2:11" ht="45" x14ac:dyDescent="0.25">
      <c r="B820" s="68" t="s">
        <v>2206</v>
      </c>
      <c r="C820" s="68" t="s">
        <v>2207</v>
      </c>
      <c r="D820" s="68" t="s">
        <v>1334</v>
      </c>
      <c r="E820" s="37" t="s">
        <v>393</v>
      </c>
      <c r="F820" s="68" t="s">
        <v>1334</v>
      </c>
      <c r="G820" s="69">
        <v>58128988</v>
      </c>
      <c r="H820" s="37" t="s">
        <v>394</v>
      </c>
      <c r="I820" s="68">
        <v>7473</v>
      </c>
      <c r="J820" s="66">
        <v>58128988</v>
      </c>
      <c r="K820" s="37" t="s">
        <v>2111</v>
      </c>
    </row>
    <row r="821" spans="2:11" ht="45" x14ac:dyDescent="0.25">
      <c r="B821" s="68" t="s">
        <v>2208</v>
      </c>
      <c r="C821" s="68" t="s">
        <v>2209</v>
      </c>
      <c r="D821" s="68" t="s">
        <v>96</v>
      </c>
      <c r="E821" s="37" t="s">
        <v>393</v>
      </c>
      <c r="F821" s="68" t="s">
        <v>96</v>
      </c>
      <c r="G821" s="69">
        <v>59899999</v>
      </c>
      <c r="H821" s="37" t="s">
        <v>394</v>
      </c>
      <c r="I821" s="68">
        <v>7446</v>
      </c>
      <c r="J821" s="66">
        <v>59899999</v>
      </c>
      <c r="K821" s="37" t="s">
        <v>2111</v>
      </c>
    </row>
    <row r="822" spans="2:11" ht="45" x14ac:dyDescent="0.25">
      <c r="B822" s="68" t="s">
        <v>2210</v>
      </c>
      <c r="C822" s="68" t="s">
        <v>2211</v>
      </c>
      <c r="D822" s="68" t="s">
        <v>1331</v>
      </c>
      <c r="E822" s="37" t="s">
        <v>393</v>
      </c>
      <c r="F822" s="68" t="s">
        <v>1331</v>
      </c>
      <c r="G822" s="69">
        <v>62931314</v>
      </c>
      <c r="H822" s="37" t="s">
        <v>394</v>
      </c>
      <c r="I822" s="68">
        <v>7462</v>
      </c>
      <c r="J822" s="66">
        <v>62931314</v>
      </c>
      <c r="K822" s="37" t="s">
        <v>2111</v>
      </c>
    </row>
    <row r="823" spans="2:11" ht="90" x14ac:dyDescent="0.25">
      <c r="B823" s="68" t="s">
        <v>2212</v>
      </c>
      <c r="C823" s="68" t="s">
        <v>2213</v>
      </c>
      <c r="D823" s="68" t="s">
        <v>96</v>
      </c>
      <c r="E823" s="37" t="s">
        <v>393</v>
      </c>
      <c r="F823" s="68" t="s">
        <v>96</v>
      </c>
      <c r="G823" s="69">
        <v>59999949</v>
      </c>
      <c r="H823" s="37" t="s">
        <v>394</v>
      </c>
      <c r="I823" s="68">
        <v>7446</v>
      </c>
      <c r="J823" s="66">
        <v>59999949</v>
      </c>
      <c r="K823" s="37" t="s">
        <v>2111</v>
      </c>
    </row>
    <row r="824" spans="2:11" ht="30" x14ac:dyDescent="0.25">
      <c r="B824" s="68" t="s">
        <v>2214</v>
      </c>
      <c r="C824" s="68" t="s">
        <v>2215</v>
      </c>
      <c r="D824" s="68" t="s">
        <v>1042</v>
      </c>
      <c r="E824" s="37" t="s">
        <v>393</v>
      </c>
      <c r="F824" s="68" t="s">
        <v>1042</v>
      </c>
      <c r="G824" s="69">
        <v>74052757</v>
      </c>
      <c r="H824" s="37" t="s">
        <v>394</v>
      </c>
      <c r="I824" s="68">
        <v>7481</v>
      </c>
      <c r="J824" s="66">
        <v>74052757</v>
      </c>
      <c r="K824" s="37" t="s">
        <v>2111</v>
      </c>
    </row>
    <row r="825" spans="2:11" ht="45" x14ac:dyDescent="0.25">
      <c r="B825" s="68" t="s">
        <v>2216</v>
      </c>
      <c r="C825" s="68" t="s">
        <v>2217</v>
      </c>
      <c r="D825" s="68" t="s">
        <v>1331</v>
      </c>
      <c r="E825" s="37" t="s">
        <v>393</v>
      </c>
      <c r="F825" s="68" t="s">
        <v>1331</v>
      </c>
      <c r="G825" s="69">
        <v>51622287</v>
      </c>
      <c r="H825" s="37" t="s">
        <v>394</v>
      </c>
      <c r="I825" s="68">
        <v>7462</v>
      </c>
      <c r="J825" s="66">
        <v>51622287</v>
      </c>
      <c r="K825" s="37" t="s">
        <v>2111</v>
      </c>
    </row>
    <row r="826" spans="2:11" ht="75" x14ac:dyDescent="0.25">
      <c r="B826" s="68" t="s">
        <v>2218</v>
      </c>
      <c r="C826" s="68" t="s">
        <v>2219</v>
      </c>
      <c r="D826" s="68" t="s">
        <v>881</v>
      </c>
      <c r="E826" s="37" t="s">
        <v>393</v>
      </c>
      <c r="F826" s="68" t="s">
        <v>881</v>
      </c>
      <c r="G826" s="69">
        <v>63781000</v>
      </c>
      <c r="H826" s="37" t="s">
        <v>394</v>
      </c>
      <c r="I826" s="68">
        <v>7479</v>
      </c>
      <c r="J826" s="66">
        <v>63781000</v>
      </c>
      <c r="K826" s="37" t="s">
        <v>2111</v>
      </c>
    </row>
    <row r="827" spans="2:11" ht="30" x14ac:dyDescent="0.25">
      <c r="B827" s="68" t="s">
        <v>2220</v>
      </c>
      <c r="C827" s="68" t="s">
        <v>2221</v>
      </c>
      <c r="D827" s="68" t="s">
        <v>72</v>
      </c>
      <c r="E827" s="37" t="s">
        <v>393</v>
      </c>
      <c r="F827" s="68" t="s">
        <v>72</v>
      </c>
      <c r="G827" s="69">
        <v>74932155</v>
      </c>
      <c r="H827" s="37" t="s">
        <v>394</v>
      </c>
      <c r="I827" s="68">
        <v>7463</v>
      </c>
      <c r="J827" s="66">
        <v>74932155</v>
      </c>
      <c r="K827" s="37" t="s">
        <v>2111</v>
      </c>
    </row>
    <row r="828" spans="2:11" ht="45" x14ac:dyDescent="0.25">
      <c r="B828" s="68" t="s">
        <v>2222</v>
      </c>
      <c r="C828" s="68" t="s">
        <v>2223</v>
      </c>
      <c r="D828" s="68" t="s">
        <v>881</v>
      </c>
      <c r="E828" s="37" t="s">
        <v>393</v>
      </c>
      <c r="F828" s="68" t="s">
        <v>881</v>
      </c>
      <c r="G828" s="69">
        <v>62424587</v>
      </c>
      <c r="H828" s="37" t="s">
        <v>394</v>
      </c>
      <c r="I828" s="68">
        <v>7447</v>
      </c>
      <c r="J828" s="66">
        <v>62424587</v>
      </c>
      <c r="K828" s="37" t="s">
        <v>2111</v>
      </c>
    </row>
    <row r="829" spans="2:11" ht="30" x14ac:dyDescent="0.25">
      <c r="B829" s="68" t="s">
        <v>2224</v>
      </c>
      <c r="C829" s="68" t="s">
        <v>2225</v>
      </c>
      <c r="D829" s="68" t="s">
        <v>2012</v>
      </c>
      <c r="E829" s="37" t="s">
        <v>393</v>
      </c>
      <c r="F829" s="68" t="s">
        <v>2012</v>
      </c>
      <c r="G829" s="69">
        <v>72756002</v>
      </c>
      <c r="H829" s="37" t="s">
        <v>394</v>
      </c>
      <c r="I829" s="68">
        <v>7467</v>
      </c>
      <c r="J829" s="66">
        <v>72756002</v>
      </c>
      <c r="K829" s="37" t="s">
        <v>2111</v>
      </c>
    </row>
    <row r="830" spans="2:11" ht="30" x14ac:dyDescent="0.25">
      <c r="B830" s="68" t="s">
        <v>2226</v>
      </c>
      <c r="C830" s="68" t="s">
        <v>2227</v>
      </c>
      <c r="D830" s="68" t="s">
        <v>2228</v>
      </c>
      <c r="E830" s="37" t="s">
        <v>393</v>
      </c>
      <c r="F830" s="68" t="s">
        <v>2228</v>
      </c>
      <c r="G830" s="69">
        <v>59998877</v>
      </c>
      <c r="H830" s="37" t="s">
        <v>394</v>
      </c>
      <c r="I830" s="68">
        <v>7474</v>
      </c>
      <c r="J830" s="66">
        <v>59998877</v>
      </c>
      <c r="K830" s="37" t="s">
        <v>2111</v>
      </c>
    </row>
    <row r="831" spans="2:11" ht="30" x14ac:dyDescent="0.25">
      <c r="B831" s="68" t="s">
        <v>2229</v>
      </c>
      <c r="C831" s="68" t="s">
        <v>2230</v>
      </c>
      <c r="D831" s="68" t="s">
        <v>62</v>
      </c>
      <c r="E831" s="37" t="s">
        <v>393</v>
      </c>
      <c r="F831" s="68" t="s">
        <v>62</v>
      </c>
      <c r="G831" s="69">
        <v>63154238</v>
      </c>
      <c r="H831" s="37" t="s">
        <v>394</v>
      </c>
      <c r="I831" s="68">
        <v>7455</v>
      </c>
      <c r="J831" s="66">
        <v>63154238</v>
      </c>
      <c r="K831" s="37" t="s">
        <v>2111</v>
      </c>
    </row>
    <row r="832" spans="2:11" ht="30" x14ac:dyDescent="0.25">
      <c r="B832" s="68" t="s">
        <v>2231</v>
      </c>
      <c r="C832" s="68" t="s">
        <v>2232</v>
      </c>
      <c r="D832" s="68" t="s">
        <v>1215</v>
      </c>
      <c r="E832" s="37" t="s">
        <v>393</v>
      </c>
      <c r="F832" s="68" t="s">
        <v>1215</v>
      </c>
      <c r="G832" s="69">
        <v>51877413</v>
      </c>
      <c r="H832" s="37" t="s">
        <v>394</v>
      </c>
      <c r="I832" s="68">
        <v>7469</v>
      </c>
      <c r="J832" s="66">
        <v>51877413</v>
      </c>
      <c r="K832" s="37" t="s">
        <v>2111</v>
      </c>
    </row>
    <row r="833" spans="2:11" ht="30" x14ac:dyDescent="0.25">
      <c r="B833" s="68" t="s">
        <v>2233</v>
      </c>
      <c r="C833" s="68" t="s">
        <v>2234</v>
      </c>
      <c r="D833" s="68" t="s">
        <v>2228</v>
      </c>
      <c r="E833" s="37" t="s">
        <v>393</v>
      </c>
      <c r="F833" s="68" t="s">
        <v>2228</v>
      </c>
      <c r="G833" s="69">
        <v>58610590</v>
      </c>
      <c r="H833" s="37" t="s">
        <v>394</v>
      </c>
      <c r="I833" s="68">
        <v>7474</v>
      </c>
      <c r="J833" s="66">
        <v>58610590</v>
      </c>
      <c r="K833" s="37" t="s">
        <v>2111</v>
      </c>
    </row>
    <row r="834" spans="2:11" ht="30" x14ac:dyDescent="0.25">
      <c r="B834" s="68" t="s">
        <v>2235</v>
      </c>
      <c r="C834" s="68" t="s">
        <v>2236</v>
      </c>
      <c r="D834" s="68" t="s">
        <v>2228</v>
      </c>
      <c r="E834" s="37" t="s">
        <v>393</v>
      </c>
      <c r="F834" s="68" t="s">
        <v>2228</v>
      </c>
      <c r="G834" s="69">
        <v>59566444</v>
      </c>
      <c r="H834" s="37" t="s">
        <v>394</v>
      </c>
      <c r="I834" s="68">
        <v>7466</v>
      </c>
      <c r="J834" s="66">
        <v>59566444</v>
      </c>
      <c r="K834" s="37" t="s">
        <v>2111</v>
      </c>
    </row>
    <row r="835" spans="2:11" ht="30" x14ac:dyDescent="0.25">
      <c r="B835" s="68" t="s">
        <v>2237</v>
      </c>
      <c r="C835" s="68" t="s">
        <v>2238</v>
      </c>
      <c r="D835" s="68" t="s">
        <v>999</v>
      </c>
      <c r="E835" s="37" t="s">
        <v>393</v>
      </c>
      <c r="F835" s="68" t="s">
        <v>999</v>
      </c>
      <c r="G835" s="69">
        <v>63617660</v>
      </c>
      <c r="H835" s="37" t="s">
        <v>394</v>
      </c>
      <c r="I835" s="68">
        <v>7451</v>
      </c>
      <c r="J835" s="66">
        <v>63617660</v>
      </c>
      <c r="K835" s="37" t="s">
        <v>2111</v>
      </c>
    </row>
    <row r="836" spans="2:11" ht="30" x14ac:dyDescent="0.25">
      <c r="B836" s="68" t="s">
        <v>2239</v>
      </c>
      <c r="C836" s="68" t="s">
        <v>2240</v>
      </c>
      <c r="D836" s="68" t="s">
        <v>2228</v>
      </c>
      <c r="E836" s="37" t="s">
        <v>393</v>
      </c>
      <c r="F836" s="68" t="s">
        <v>2228</v>
      </c>
      <c r="G836" s="69">
        <v>59915152</v>
      </c>
      <c r="H836" s="37" t="s">
        <v>394</v>
      </c>
      <c r="I836" s="68">
        <v>7466</v>
      </c>
      <c r="J836" s="66">
        <v>59915152</v>
      </c>
      <c r="K836" s="37" t="s">
        <v>2111</v>
      </c>
    </row>
    <row r="837" spans="2:11" ht="45" x14ac:dyDescent="0.25">
      <c r="B837" s="68" t="s">
        <v>2241</v>
      </c>
      <c r="C837" s="68" t="s">
        <v>2242</v>
      </c>
      <c r="D837" s="68" t="s">
        <v>881</v>
      </c>
      <c r="E837" s="37" t="s">
        <v>393</v>
      </c>
      <c r="F837" s="68" t="s">
        <v>881</v>
      </c>
      <c r="G837" s="69">
        <v>48773672</v>
      </c>
      <c r="H837" s="37" t="s">
        <v>394</v>
      </c>
      <c r="I837" s="68">
        <v>7439</v>
      </c>
      <c r="J837" s="66">
        <v>48773672</v>
      </c>
      <c r="K837" s="37" t="s">
        <v>2111</v>
      </c>
    </row>
    <row r="838" spans="2:11" ht="60" x14ac:dyDescent="0.25">
      <c r="B838" s="68" t="s">
        <v>2243</v>
      </c>
      <c r="C838" s="68" t="s">
        <v>2244</v>
      </c>
      <c r="D838" s="68" t="s">
        <v>881</v>
      </c>
      <c r="E838" s="37" t="s">
        <v>393</v>
      </c>
      <c r="F838" s="68" t="s">
        <v>881</v>
      </c>
      <c r="G838" s="69">
        <v>59676110</v>
      </c>
      <c r="H838" s="37" t="s">
        <v>394</v>
      </c>
      <c r="I838" s="68">
        <v>7484</v>
      </c>
      <c r="J838" s="66">
        <v>59676110</v>
      </c>
      <c r="K838" s="37" t="s">
        <v>2111</v>
      </c>
    </row>
    <row r="839" spans="2:11" ht="45" x14ac:dyDescent="0.25">
      <c r="B839" s="68" t="s">
        <v>2245</v>
      </c>
      <c r="C839" s="68" t="s">
        <v>2246</v>
      </c>
      <c r="D839" s="68" t="s">
        <v>881</v>
      </c>
      <c r="E839" s="37" t="s">
        <v>393</v>
      </c>
      <c r="F839" s="68" t="s">
        <v>881</v>
      </c>
      <c r="G839" s="69">
        <v>54834217</v>
      </c>
      <c r="H839" s="37" t="s">
        <v>394</v>
      </c>
      <c r="I839" s="68">
        <v>7461</v>
      </c>
      <c r="J839" s="66">
        <v>54834217</v>
      </c>
      <c r="K839" s="37" t="s">
        <v>2111</v>
      </c>
    </row>
    <row r="840" spans="2:11" ht="45" x14ac:dyDescent="0.25">
      <c r="B840" s="68" t="s">
        <v>2247</v>
      </c>
      <c r="C840" s="68" t="s">
        <v>2248</v>
      </c>
      <c r="D840" s="68" t="s">
        <v>881</v>
      </c>
      <c r="E840" s="37" t="s">
        <v>393</v>
      </c>
      <c r="F840" s="68" t="s">
        <v>881</v>
      </c>
      <c r="G840" s="69">
        <v>59220068</v>
      </c>
      <c r="H840" s="37" t="s">
        <v>394</v>
      </c>
      <c r="I840" s="68">
        <v>7480</v>
      </c>
      <c r="J840" s="66">
        <v>59220068</v>
      </c>
      <c r="K840" s="37" t="s">
        <v>2111</v>
      </c>
    </row>
    <row r="841" spans="2:11" ht="30" x14ac:dyDescent="0.25">
      <c r="B841" s="68" t="s">
        <v>2249</v>
      </c>
      <c r="C841" s="68" t="s">
        <v>2250</v>
      </c>
      <c r="D841" s="68" t="s">
        <v>2228</v>
      </c>
      <c r="E841" s="37" t="s">
        <v>393</v>
      </c>
      <c r="F841" s="68" t="s">
        <v>2228</v>
      </c>
      <c r="G841" s="69">
        <v>59610065</v>
      </c>
      <c r="H841" s="37" t="s">
        <v>394</v>
      </c>
      <c r="I841" s="68">
        <v>7466</v>
      </c>
      <c r="J841" s="66">
        <v>59610065</v>
      </c>
      <c r="K841" s="37" t="s">
        <v>2111</v>
      </c>
    </row>
    <row r="842" spans="2:11" ht="45" x14ac:dyDescent="0.25">
      <c r="B842" s="68" t="s">
        <v>2251</v>
      </c>
      <c r="C842" s="68" t="s">
        <v>2252</v>
      </c>
      <c r="D842" s="68" t="s">
        <v>881</v>
      </c>
      <c r="E842" s="37" t="s">
        <v>393</v>
      </c>
      <c r="F842" s="68" t="s">
        <v>881</v>
      </c>
      <c r="G842" s="69">
        <v>74995664</v>
      </c>
      <c r="H842" s="37" t="s">
        <v>394</v>
      </c>
      <c r="I842" s="68">
        <v>7478</v>
      </c>
      <c r="J842" s="66">
        <v>74995664</v>
      </c>
      <c r="K842" s="37" t="s">
        <v>2111</v>
      </c>
    </row>
    <row r="843" spans="2:11" ht="45" x14ac:dyDescent="0.25">
      <c r="B843" s="68" t="s">
        <v>2253</v>
      </c>
      <c r="C843" s="68" t="s">
        <v>2254</v>
      </c>
      <c r="D843" s="68" t="s">
        <v>1720</v>
      </c>
      <c r="E843" s="37" t="s">
        <v>393</v>
      </c>
      <c r="F843" s="68" t="s">
        <v>1720</v>
      </c>
      <c r="G843" s="69">
        <v>70236722</v>
      </c>
      <c r="H843" s="37" t="s">
        <v>394</v>
      </c>
      <c r="I843" s="68">
        <v>7444</v>
      </c>
      <c r="J843" s="66">
        <v>70236722</v>
      </c>
      <c r="K843" s="37" t="s">
        <v>2111</v>
      </c>
    </row>
    <row r="844" spans="2:11" ht="60" x14ac:dyDescent="0.25">
      <c r="B844" s="68" t="s">
        <v>2255</v>
      </c>
      <c r="C844" s="68" t="s">
        <v>2256</v>
      </c>
      <c r="D844" s="68" t="s">
        <v>1919</v>
      </c>
      <c r="E844" s="37" t="s">
        <v>393</v>
      </c>
      <c r="F844" s="68" t="s">
        <v>1919</v>
      </c>
      <c r="G844" s="69">
        <v>71034877</v>
      </c>
      <c r="H844" s="37" t="s">
        <v>394</v>
      </c>
      <c r="I844" s="68">
        <v>7364</v>
      </c>
      <c r="J844" s="66">
        <v>71034877</v>
      </c>
      <c r="K844" s="37" t="s">
        <v>2111</v>
      </c>
    </row>
    <row r="845" spans="2:11" ht="30" x14ac:dyDescent="0.25">
      <c r="B845" s="68" t="s">
        <v>2257</v>
      </c>
      <c r="C845" s="68" t="s">
        <v>2258</v>
      </c>
      <c r="D845" s="68" t="s">
        <v>2007</v>
      </c>
      <c r="E845" s="37" t="s">
        <v>393</v>
      </c>
      <c r="F845" s="68" t="s">
        <v>2007</v>
      </c>
      <c r="G845" s="69">
        <v>44835758</v>
      </c>
      <c r="H845" s="37" t="s">
        <v>394</v>
      </c>
      <c r="I845" s="68">
        <v>7358</v>
      </c>
      <c r="J845" s="66">
        <v>44835758</v>
      </c>
      <c r="K845" s="37" t="s">
        <v>2111</v>
      </c>
    </row>
    <row r="846" spans="2:11" ht="30" x14ac:dyDescent="0.25">
      <c r="B846" s="68" t="s">
        <v>2259</v>
      </c>
      <c r="C846" s="68" t="s">
        <v>2260</v>
      </c>
      <c r="D846" s="68" t="s">
        <v>1845</v>
      </c>
      <c r="E846" s="37" t="s">
        <v>393</v>
      </c>
      <c r="F846" s="68" t="s">
        <v>1845</v>
      </c>
      <c r="G846" s="69">
        <v>33060475</v>
      </c>
      <c r="H846" s="37" t="s">
        <v>394</v>
      </c>
      <c r="I846" s="68">
        <v>7373</v>
      </c>
      <c r="J846" s="66">
        <v>33060475</v>
      </c>
      <c r="K846" s="37" t="s">
        <v>395</v>
      </c>
    </row>
    <row r="847" spans="2:11" ht="45" x14ac:dyDescent="0.25">
      <c r="B847" s="68" t="s">
        <v>2261</v>
      </c>
      <c r="C847" s="68" t="s">
        <v>2262</v>
      </c>
      <c r="D847" s="68" t="s">
        <v>996</v>
      </c>
      <c r="E847" s="37" t="s">
        <v>393</v>
      </c>
      <c r="F847" s="68" t="s">
        <v>996</v>
      </c>
      <c r="G847" s="69">
        <v>22678759</v>
      </c>
      <c r="H847" s="37" t="s">
        <v>394</v>
      </c>
      <c r="I847" s="68">
        <v>7368</v>
      </c>
      <c r="J847" s="66">
        <v>22678759</v>
      </c>
      <c r="K847" s="37" t="s">
        <v>395</v>
      </c>
    </row>
    <row r="848" spans="2:11" ht="75" x14ac:dyDescent="0.25">
      <c r="B848" s="68" t="s">
        <v>2263</v>
      </c>
      <c r="C848" s="68" t="s">
        <v>2264</v>
      </c>
      <c r="D848" s="68" t="s">
        <v>2265</v>
      </c>
      <c r="E848" s="37" t="s">
        <v>393</v>
      </c>
      <c r="F848" s="68" t="s">
        <v>2265</v>
      </c>
      <c r="G848" s="69">
        <v>22678000</v>
      </c>
      <c r="H848" s="37" t="s">
        <v>394</v>
      </c>
      <c r="I848" s="68">
        <v>7369</v>
      </c>
      <c r="J848" s="66">
        <v>22678000</v>
      </c>
      <c r="K848" s="37" t="s">
        <v>395</v>
      </c>
    </row>
    <row r="849" spans="2:11" ht="45" x14ac:dyDescent="0.25">
      <c r="B849" s="68" t="s">
        <v>2266</v>
      </c>
      <c r="C849" s="68" t="s">
        <v>2267</v>
      </c>
      <c r="D849" s="68" t="s">
        <v>448</v>
      </c>
      <c r="E849" s="37" t="s">
        <v>393</v>
      </c>
      <c r="F849" s="68" t="s">
        <v>448</v>
      </c>
      <c r="G849" s="69">
        <v>38912256</v>
      </c>
      <c r="H849" s="37" t="s">
        <v>394</v>
      </c>
      <c r="I849" s="68">
        <v>7342</v>
      </c>
      <c r="J849" s="66">
        <v>38912256</v>
      </c>
      <c r="K849" s="37" t="s">
        <v>2111</v>
      </c>
    </row>
    <row r="850" spans="2:11" ht="45" x14ac:dyDescent="0.25">
      <c r="B850" s="68" t="s">
        <v>2268</v>
      </c>
      <c r="C850" s="68" t="s">
        <v>2269</v>
      </c>
      <c r="D850" s="68" t="s">
        <v>806</v>
      </c>
      <c r="E850" s="37" t="s">
        <v>393</v>
      </c>
      <c r="F850" s="68" t="s">
        <v>806</v>
      </c>
      <c r="G850" s="69">
        <v>44258194</v>
      </c>
      <c r="H850" s="37" t="s">
        <v>394</v>
      </c>
      <c r="I850" s="68">
        <v>7357</v>
      </c>
      <c r="J850" s="66">
        <v>44258194</v>
      </c>
      <c r="K850" s="37" t="s">
        <v>2111</v>
      </c>
    </row>
    <row r="851" spans="2:11" ht="30" x14ac:dyDescent="0.25">
      <c r="B851" s="68" t="s">
        <v>2270</v>
      </c>
      <c r="C851" s="68" t="s">
        <v>2271</v>
      </c>
      <c r="D851" s="68" t="s">
        <v>1032</v>
      </c>
      <c r="E851" s="37" t="s">
        <v>393</v>
      </c>
      <c r="F851" s="68" t="s">
        <v>1032</v>
      </c>
      <c r="G851" s="69">
        <v>74999999</v>
      </c>
      <c r="H851" s="37" t="s">
        <v>394</v>
      </c>
      <c r="I851" s="68">
        <v>7355</v>
      </c>
      <c r="J851" s="66">
        <v>74999999</v>
      </c>
      <c r="K851" s="37" t="s">
        <v>2111</v>
      </c>
    </row>
    <row r="852" spans="2:11" ht="45" x14ac:dyDescent="0.25">
      <c r="B852" s="68" t="s">
        <v>2272</v>
      </c>
      <c r="C852" s="68" t="s">
        <v>2273</v>
      </c>
      <c r="D852" s="68" t="s">
        <v>1950</v>
      </c>
      <c r="E852" s="37" t="s">
        <v>393</v>
      </c>
      <c r="F852" s="68" t="s">
        <v>1950</v>
      </c>
      <c r="G852" s="69">
        <v>74999999</v>
      </c>
      <c r="H852" s="37" t="s">
        <v>394</v>
      </c>
      <c r="I852" s="68">
        <v>7366</v>
      </c>
      <c r="J852" s="66">
        <v>74999999</v>
      </c>
      <c r="K852" s="37" t="s">
        <v>2111</v>
      </c>
    </row>
    <row r="853" spans="2:11" ht="45" x14ac:dyDescent="0.25">
      <c r="B853" s="68" t="s">
        <v>2274</v>
      </c>
      <c r="C853" s="68" t="s">
        <v>2275</v>
      </c>
      <c r="D853" s="68" t="s">
        <v>1155</v>
      </c>
      <c r="E853" s="37" t="s">
        <v>393</v>
      </c>
      <c r="F853" s="68" t="s">
        <v>1155</v>
      </c>
      <c r="G853" s="69">
        <v>61939697</v>
      </c>
      <c r="H853" s="37" t="s">
        <v>394</v>
      </c>
      <c r="I853" s="68">
        <v>7347</v>
      </c>
      <c r="J853" s="66">
        <v>61939697</v>
      </c>
      <c r="K853" s="37" t="s">
        <v>2111</v>
      </c>
    </row>
    <row r="854" spans="2:11" ht="30" x14ac:dyDescent="0.25">
      <c r="B854" s="68" t="s">
        <v>2276</v>
      </c>
      <c r="C854" s="68" t="s">
        <v>2277</v>
      </c>
      <c r="D854" s="68" t="s">
        <v>63</v>
      </c>
      <c r="E854" s="37" t="s">
        <v>393</v>
      </c>
      <c r="F854" s="68" t="s">
        <v>63</v>
      </c>
      <c r="G854" s="69">
        <v>74999999</v>
      </c>
      <c r="H854" s="37" t="s">
        <v>394</v>
      </c>
      <c r="I854" s="68">
        <v>7338</v>
      </c>
      <c r="J854" s="66">
        <v>74999999</v>
      </c>
      <c r="K854" s="37" t="s">
        <v>2111</v>
      </c>
    </row>
    <row r="855" spans="2:11" ht="30" x14ac:dyDescent="0.25">
      <c r="B855" s="68" t="s">
        <v>2278</v>
      </c>
      <c r="C855" s="68" t="s">
        <v>2279</v>
      </c>
      <c r="D855" s="68" t="s">
        <v>1155</v>
      </c>
      <c r="E855" s="37" t="s">
        <v>393</v>
      </c>
      <c r="F855" s="68" t="s">
        <v>1155</v>
      </c>
      <c r="G855" s="69">
        <v>74463274</v>
      </c>
      <c r="H855" s="37" t="s">
        <v>394</v>
      </c>
      <c r="I855" s="68">
        <v>7347</v>
      </c>
      <c r="J855" s="66">
        <v>74463274</v>
      </c>
      <c r="K855" s="37" t="s">
        <v>2111</v>
      </c>
    </row>
    <row r="856" spans="2:11" ht="45" x14ac:dyDescent="0.25">
      <c r="B856" s="68" t="s">
        <v>2280</v>
      </c>
      <c r="C856" s="68" t="s">
        <v>2281</v>
      </c>
      <c r="D856" s="68" t="s">
        <v>1438</v>
      </c>
      <c r="E856" s="37" t="s">
        <v>393</v>
      </c>
      <c r="F856" s="68" t="s">
        <v>1438</v>
      </c>
      <c r="G856" s="69">
        <v>74999900</v>
      </c>
      <c r="H856" s="37" t="s">
        <v>394</v>
      </c>
      <c r="I856" s="68">
        <v>7341</v>
      </c>
      <c r="J856" s="66">
        <v>74999900</v>
      </c>
      <c r="K856" s="37" t="s">
        <v>2111</v>
      </c>
    </row>
    <row r="857" spans="2:11" ht="30" x14ac:dyDescent="0.25">
      <c r="B857" s="68" t="s">
        <v>2282</v>
      </c>
      <c r="C857" s="68" t="s">
        <v>2283</v>
      </c>
      <c r="D857" s="68" t="s">
        <v>1438</v>
      </c>
      <c r="E857" s="37" t="s">
        <v>393</v>
      </c>
      <c r="F857" s="68" t="s">
        <v>1438</v>
      </c>
      <c r="G857" s="69">
        <v>74999900</v>
      </c>
      <c r="H857" s="37" t="s">
        <v>394</v>
      </c>
      <c r="I857" s="68">
        <v>7341</v>
      </c>
      <c r="J857" s="66">
        <v>74999900</v>
      </c>
      <c r="K857" s="37" t="s">
        <v>2111</v>
      </c>
    </row>
    <row r="858" spans="2:11" ht="30" x14ac:dyDescent="0.25">
      <c r="B858" s="68" t="s">
        <v>2284</v>
      </c>
      <c r="C858" s="68" t="s">
        <v>2285</v>
      </c>
      <c r="D858" s="68" t="s">
        <v>1141</v>
      </c>
      <c r="E858" s="37" t="s">
        <v>393</v>
      </c>
      <c r="F858" s="68" t="s">
        <v>1141</v>
      </c>
      <c r="G858" s="69">
        <v>71117729</v>
      </c>
      <c r="H858" s="37" t="s">
        <v>394</v>
      </c>
      <c r="I858" s="68">
        <v>7337</v>
      </c>
      <c r="J858" s="66">
        <v>71117729</v>
      </c>
      <c r="K858" s="37" t="s">
        <v>2111</v>
      </c>
    </row>
    <row r="859" spans="2:11" ht="45" x14ac:dyDescent="0.25">
      <c r="B859" s="68" t="s">
        <v>2286</v>
      </c>
      <c r="C859" s="68" t="s">
        <v>2287</v>
      </c>
      <c r="D859" s="68" t="s">
        <v>1155</v>
      </c>
      <c r="E859" s="37" t="s">
        <v>393</v>
      </c>
      <c r="F859" s="68" t="s">
        <v>1155</v>
      </c>
      <c r="G859" s="69">
        <v>72700624</v>
      </c>
      <c r="H859" s="37" t="s">
        <v>394</v>
      </c>
      <c r="I859" s="68">
        <v>7347</v>
      </c>
      <c r="J859" s="66">
        <v>72700624</v>
      </c>
      <c r="K859" s="37" t="s">
        <v>2111</v>
      </c>
    </row>
    <row r="860" spans="2:11" ht="45" x14ac:dyDescent="0.25">
      <c r="B860" s="68" t="s">
        <v>2288</v>
      </c>
      <c r="C860" s="68" t="s">
        <v>2289</v>
      </c>
      <c r="D860" s="68" t="s">
        <v>65</v>
      </c>
      <c r="E860" s="37" t="s">
        <v>393</v>
      </c>
      <c r="F860" s="68" t="s">
        <v>65</v>
      </c>
      <c r="G860" s="69">
        <v>74954668</v>
      </c>
      <c r="H860" s="37" t="s">
        <v>394</v>
      </c>
      <c r="I860" s="68">
        <v>7360</v>
      </c>
      <c r="J860" s="66">
        <v>74954668</v>
      </c>
      <c r="K860" s="37" t="s">
        <v>2111</v>
      </c>
    </row>
    <row r="861" spans="2:11" ht="45" x14ac:dyDescent="0.25">
      <c r="B861" s="68" t="s">
        <v>2290</v>
      </c>
      <c r="C861" s="68" t="s">
        <v>2291</v>
      </c>
      <c r="D861" s="68" t="s">
        <v>2292</v>
      </c>
      <c r="E861" s="37" t="s">
        <v>393</v>
      </c>
      <c r="F861" s="68" t="s">
        <v>2292</v>
      </c>
      <c r="G861" s="69">
        <v>61161748</v>
      </c>
      <c r="H861" s="37" t="s">
        <v>394</v>
      </c>
      <c r="I861" s="68">
        <v>7362</v>
      </c>
      <c r="J861" s="66">
        <v>61161748</v>
      </c>
      <c r="K861" s="37" t="s">
        <v>2111</v>
      </c>
    </row>
    <row r="862" spans="2:11" ht="30" x14ac:dyDescent="0.25">
      <c r="B862" s="68" t="s">
        <v>2293</v>
      </c>
      <c r="C862" s="68" t="s">
        <v>2294</v>
      </c>
      <c r="D862" s="68" t="s">
        <v>1739</v>
      </c>
      <c r="E862" s="37" t="s">
        <v>393</v>
      </c>
      <c r="F862" s="68" t="s">
        <v>1739</v>
      </c>
      <c r="G862" s="69">
        <v>69136136</v>
      </c>
      <c r="H862" s="37" t="s">
        <v>394</v>
      </c>
      <c r="I862" s="68">
        <v>7356</v>
      </c>
      <c r="J862" s="66">
        <v>69136136</v>
      </c>
      <c r="K862" s="37" t="s">
        <v>2111</v>
      </c>
    </row>
    <row r="863" spans="2:11" ht="60" x14ac:dyDescent="0.25">
      <c r="B863" s="68" t="s">
        <v>2295</v>
      </c>
      <c r="C863" s="68" t="s">
        <v>2296</v>
      </c>
      <c r="D863" s="68" t="s">
        <v>1919</v>
      </c>
      <c r="E863" s="37" t="s">
        <v>393</v>
      </c>
      <c r="F863" s="68" t="s">
        <v>1919</v>
      </c>
      <c r="G863" s="69">
        <v>59984209</v>
      </c>
      <c r="H863" s="37" t="s">
        <v>394</v>
      </c>
      <c r="I863" s="68">
        <v>7364</v>
      </c>
      <c r="J863" s="66">
        <v>59984209</v>
      </c>
      <c r="K863" s="37" t="s">
        <v>2111</v>
      </c>
    </row>
    <row r="864" spans="2:11" ht="60" x14ac:dyDescent="0.25">
      <c r="B864" s="68" t="s">
        <v>2297</v>
      </c>
      <c r="C864" s="68" t="s">
        <v>2298</v>
      </c>
      <c r="D864" s="68" t="s">
        <v>1032</v>
      </c>
      <c r="E864" s="37" t="s">
        <v>393</v>
      </c>
      <c r="F864" s="68" t="s">
        <v>1032</v>
      </c>
      <c r="G864" s="69">
        <v>63288000</v>
      </c>
      <c r="H864" s="37" t="s">
        <v>394</v>
      </c>
      <c r="I864" s="68">
        <v>7355</v>
      </c>
      <c r="J864" s="66">
        <v>63288000</v>
      </c>
      <c r="K864" s="37" t="s">
        <v>2111</v>
      </c>
    </row>
    <row r="865" spans="2:11" ht="45" x14ac:dyDescent="0.25">
      <c r="B865" s="68" t="s">
        <v>2299</v>
      </c>
      <c r="C865" s="68" t="s">
        <v>2300</v>
      </c>
      <c r="D865" s="68" t="s">
        <v>806</v>
      </c>
      <c r="E865" s="37" t="s">
        <v>393</v>
      </c>
      <c r="F865" s="68" t="s">
        <v>806</v>
      </c>
      <c r="G865" s="69">
        <v>74645532</v>
      </c>
      <c r="H865" s="37" t="s">
        <v>394</v>
      </c>
      <c r="I865" s="68">
        <v>7357</v>
      </c>
      <c r="J865" s="66">
        <v>74645532</v>
      </c>
      <c r="K865" s="37" t="s">
        <v>2111</v>
      </c>
    </row>
    <row r="866" spans="2:11" ht="30" x14ac:dyDescent="0.25">
      <c r="B866" s="68" t="s">
        <v>2301</v>
      </c>
      <c r="C866" s="68" t="s">
        <v>2302</v>
      </c>
      <c r="D866" s="68" t="s">
        <v>822</v>
      </c>
      <c r="E866" s="37" t="s">
        <v>393</v>
      </c>
      <c r="F866" s="68" t="s">
        <v>822</v>
      </c>
      <c r="G866" s="69">
        <v>59450248</v>
      </c>
      <c r="H866" s="37" t="s">
        <v>394</v>
      </c>
      <c r="I866" s="68">
        <v>7340</v>
      </c>
      <c r="J866" s="66">
        <v>59450248</v>
      </c>
      <c r="K866" s="37" t="s">
        <v>2111</v>
      </c>
    </row>
    <row r="867" spans="2:11" ht="30" x14ac:dyDescent="0.25">
      <c r="B867" s="68" t="s">
        <v>2303</v>
      </c>
      <c r="C867" s="68" t="s">
        <v>2304</v>
      </c>
      <c r="D867" s="68" t="s">
        <v>1850</v>
      </c>
      <c r="E867" s="37" t="s">
        <v>393</v>
      </c>
      <c r="F867" s="68" t="s">
        <v>1850</v>
      </c>
      <c r="G867" s="69">
        <v>74653087</v>
      </c>
      <c r="H867" s="37" t="s">
        <v>394</v>
      </c>
      <c r="I867" s="68">
        <v>7348</v>
      </c>
      <c r="J867" s="66">
        <v>74653087</v>
      </c>
      <c r="K867" s="37" t="s">
        <v>2111</v>
      </c>
    </row>
    <row r="868" spans="2:11" ht="30" x14ac:dyDescent="0.25">
      <c r="B868" s="68" t="s">
        <v>2305</v>
      </c>
      <c r="C868" s="68" t="s">
        <v>2306</v>
      </c>
      <c r="D868" s="68" t="s">
        <v>1822</v>
      </c>
      <c r="E868" s="37" t="s">
        <v>393</v>
      </c>
      <c r="F868" s="68" t="s">
        <v>1822</v>
      </c>
      <c r="G868" s="69">
        <v>63926289</v>
      </c>
      <c r="H868" s="37" t="s">
        <v>394</v>
      </c>
      <c r="I868" s="68">
        <v>7350</v>
      </c>
      <c r="J868" s="66">
        <v>63926289</v>
      </c>
      <c r="K868" s="37" t="s">
        <v>2111</v>
      </c>
    </row>
    <row r="869" spans="2:11" ht="30" x14ac:dyDescent="0.25">
      <c r="B869" s="68" t="s">
        <v>2307</v>
      </c>
      <c r="C869" s="68" t="s">
        <v>2308</v>
      </c>
      <c r="D869" s="68" t="s">
        <v>1079</v>
      </c>
      <c r="E869" s="37" t="s">
        <v>393</v>
      </c>
      <c r="F869" s="68" t="s">
        <v>1079</v>
      </c>
      <c r="G869" s="69">
        <v>55880749</v>
      </c>
      <c r="H869" s="37" t="s">
        <v>394</v>
      </c>
      <c r="I869" s="68">
        <v>7367</v>
      </c>
      <c r="J869" s="66">
        <v>55880749</v>
      </c>
      <c r="K869" s="37" t="s">
        <v>2111</v>
      </c>
    </row>
    <row r="870" spans="2:11" ht="30" x14ac:dyDescent="0.25">
      <c r="B870" s="68" t="s">
        <v>2309</v>
      </c>
      <c r="C870" s="68" t="s">
        <v>2310</v>
      </c>
      <c r="D870" s="68" t="s">
        <v>2311</v>
      </c>
      <c r="E870" s="37" t="s">
        <v>393</v>
      </c>
      <c r="F870" s="68" t="s">
        <v>2311</v>
      </c>
      <c r="G870" s="69">
        <v>74990260</v>
      </c>
      <c r="H870" s="37" t="s">
        <v>394</v>
      </c>
      <c r="I870" s="68">
        <v>7363</v>
      </c>
      <c r="J870" s="66">
        <v>74990260</v>
      </c>
      <c r="K870" s="37" t="s">
        <v>2111</v>
      </c>
    </row>
    <row r="871" spans="2:11" ht="30" x14ac:dyDescent="0.25">
      <c r="B871" s="68" t="s">
        <v>2312</v>
      </c>
      <c r="C871" s="68" t="s">
        <v>2313</v>
      </c>
      <c r="D871" s="68" t="s">
        <v>1742</v>
      </c>
      <c r="E871" s="37" t="s">
        <v>393</v>
      </c>
      <c r="F871" s="68" t="s">
        <v>1742</v>
      </c>
      <c r="G871" s="69">
        <v>58582868</v>
      </c>
      <c r="H871" s="37" t="s">
        <v>394</v>
      </c>
      <c r="I871" s="68">
        <v>7309</v>
      </c>
      <c r="J871" s="66">
        <v>58582868</v>
      </c>
      <c r="K871" s="37" t="s">
        <v>2111</v>
      </c>
    </row>
    <row r="872" spans="2:11" ht="45" x14ac:dyDescent="0.25">
      <c r="B872" s="68" t="s">
        <v>2314</v>
      </c>
      <c r="C872" s="68" t="s">
        <v>2315</v>
      </c>
      <c r="D872" s="68" t="s">
        <v>1739</v>
      </c>
      <c r="E872" s="37" t="s">
        <v>393</v>
      </c>
      <c r="F872" s="68" t="s">
        <v>1739</v>
      </c>
      <c r="G872" s="69">
        <v>74995839</v>
      </c>
      <c r="H872" s="37" t="s">
        <v>394</v>
      </c>
      <c r="I872" s="68">
        <v>7356</v>
      </c>
      <c r="J872" s="66">
        <v>74995839</v>
      </c>
      <c r="K872" s="37" t="s">
        <v>2111</v>
      </c>
    </row>
    <row r="873" spans="2:11" ht="30" x14ac:dyDescent="0.25">
      <c r="B873" s="68" t="s">
        <v>2316</v>
      </c>
      <c r="C873" s="68" t="s">
        <v>2317</v>
      </c>
      <c r="D873" s="68" t="s">
        <v>1919</v>
      </c>
      <c r="E873" s="37" t="s">
        <v>393</v>
      </c>
      <c r="F873" s="68" t="s">
        <v>1919</v>
      </c>
      <c r="G873" s="69">
        <v>68282862</v>
      </c>
      <c r="H873" s="37" t="s">
        <v>394</v>
      </c>
      <c r="I873" s="68">
        <v>7364</v>
      </c>
      <c r="J873" s="66">
        <v>68282862</v>
      </c>
      <c r="K873" s="37" t="s">
        <v>2111</v>
      </c>
    </row>
    <row r="874" spans="2:11" ht="30" x14ac:dyDescent="0.25">
      <c r="B874" s="68" t="s">
        <v>2318</v>
      </c>
      <c r="C874" s="68" t="s">
        <v>2319</v>
      </c>
      <c r="D874" s="68" t="s">
        <v>1438</v>
      </c>
      <c r="E874" s="37" t="s">
        <v>393</v>
      </c>
      <c r="F874" s="68" t="s">
        <v>1438</v>
      </c>
      <c r="G874" s="69">
        <v>39300000</v>
      </c>
      <c r="H874" s="37" t="s">
        <v>394</v>
      </c>
      <c r="I874" s="68">
        <v>7341</v>
      </c>
      <c r="J874" s="66">
        <v>39300000</v>
      </c>
      <c r="K874" s="37" t="s">
        <v>2111</v>
      </c>
    </row>
    <row r="875" spans="2:11" ht="30" x14ac:dyDescent="0.25">
      <c r="B875" s="68" t="s">
        <v>2320</v>
      </c>
      <c r="C875" s="68" t="s">
        <v>2321</v>
      </c>
      <c r="D875" s="68" t="s">
        <v>1155</v>
      </c>
      <c r="E875" s="37" t="s">
        <v>393</v>
      </c>
      <c r="F875" s="68" t="s">
        <v>1155</v>
      </c>
      <c r="G875" s="69">
        <v>73164401</v>
      </c>
      <c r="H875" s="37" t="s">
        <v>394</v>
      </c>
      <c r="I875" s="68">
        <v>7347</v>
      </c>
      <c r="J875" s="66">
        <v>73164401</v>
      </c>
      <c r="K875" s="37" t="s">
        <v>2111</v>
      </c>
    </row>
    <row r="876" spans="2:11" ht="45" x14ac:dyDescent="0.25">
      <c r="B876" s="68" t="s">
        <v>2322</v>
      </c>
      <c r="C876" s="68" t="s">
        <v>2323</v>
      </c>
      <c r="D876" s="68" t="s">
        <v>454</v>
      </c>
      <c r="E876" s="37" t="s">
        <v>393</v>
      </c>
      <c r="F876" s="68" t="s">
        <v>454</v>
      </c>
      <c r="G876" s="69">
        <v>57252449</v>
      </c>
      <c r="H876" s="37" t="s">
        <v>394</v>
      </c>
      <c r="I876" s="68">
        <v>7359</v>
      </c>
      <c r="J876" s="66">
        <v>57252449</v>
      </c>
      <c r="K876" s="37" t="s">
        <v>2111</v>
      </c>
    </row>
    <row r="877" spans="2:11" ht="45" x14ac:dyDescent="0.25">
      <c r="B877" s="68" t="s">
        <v>2324</v>
      </c>
      <c r="C877" s="68" t="s">
        <v>2325</v>
      </c>
      <c r="D877" s="68" t="s">
        <v>1438</v>
      </c>
      <c r="E877" s="37" t="s">
        <v>393</v>
      </c>
      <c r="F877" s="68" t="s">
        <v>1438</v>
      </c>
      <c r="G877" s="69">
        <v>74999900</v>
      </c>
      <c r="H877" s="37" t="s">
        <v>394</v>
      </c>
      <c r="I877" s="68">
        <v>7341</v>
      </c>
      <c r="J877" s="66">
        <v>74999900</v>
      </c>
      <c r="K877" s="37" t="s">
        <v>2111</v>
      </c>
    </row>
    <row r="878" spans="2:11" ht="45" x14ac:dyDescent="0.25">
      <c r="B878" s="68" t="s">
        <v>2326</v>
      </c>
      <c r="C878" s="68" t="s">
        <v>2327</v>
      </c>
      <c r="D878" s="68" t="s">
        <v>454</v>
      </c>
      <c r="E878" s="37" t="s">
        <v>393</v>
      </c>
      <c r="F878" s="68" t="s">
        <v>454</v>
      </c>
      <c r="G878" s="69">
        <v>45043779</v>
      </c>
      <c r="H878" s="37" t="s">
        <v>394</v>
      </c>
      <c r="I878" s="68">
        <v>7359</v>
      </c>
      <c r="J878" s="66">
        <v>45043779</v>
      </c>
      <c r="K878" s="37" t="s">
        <v>2111</v>
      </c>
    </row>
    <row r="879" spans="2:11" ht="45" x14ac:dyDescent="0.25">
      <c r="B879" s="68" t="s">
        <v>2328</v>
      </c>
      <c r="C879" s="68" t="s">
        <v>2329</v>
      </c>
      <c r="D879" s="68" t="s">
        <v>63</v>
      </c>
      <c r="E879" s="37" t="s">
        <v>393</v>
      </c>
      <c r="F879" s="68" t="s">
        <v>63</v>
      </c>
      <c r="G879" s="69">
        <v>61061131</v>
      </c>
      <c r="H879" s="37" t="s">
        <v>394</v>
      </c>
      <c r="I879" s="68">
        <v>7338</v>
      </c>
      <c r="J879" s="66">
        <v>61061131</v>
      </c>
      <c r="K879" s="37" t="s">
        <v>2111</v>
      </c>
    </row>
    <row r="880" spans="2:11" ht="60" x14ac:dyDescent="0.25">
      <c r="B880" s="68" t="s">
        <v>2330</v>
      </c>
      <c r="C880" s="68" t="s">
        <v>2331</v>
      </c>
      <c r="D880" s="68" t="s">
        <v>63</v>
      </c>
      <c r="E880" s="37" t="s">
        <v>393</v>
      </c>
      <c r="F880" s="68" t="s">
        <v>63</v>
      </c>
      <c r="G880" s="69">
        <v>74853975</v>
      </c>
      <c r="H880" s="37" t="s">
        <v>394</v>
      </c>
      <c r="I880" s="68">
        <v>7338</v>
      </c>
      <c r="J880" s="66">
        <v>74853975</v>
      </c>
      <c r="K880" s="37" t="s">
        <v>2111</v>
      </c>
    </row>
    <row r="881" spans="2:11" ht="60" x14ac:dyDescent="0.25">
      <c r="B881" s="68" t="s">
        <v>2332</v>
      </c>
      <c r="C881" s="68" t="s">
        <v>2333</v>
      </c>
      <c r="D881" s="68" t="s">
        <v>63</v>
      </c>
      <c r="E881" s="37" t="s">
        <v>393</v>
      </c>
      <c r="F881" s="68" t="s">
        <v>63</v>
      </c>
      <c r="G881" s="69">
        <v>52078119</v>
      </c>
      <c r="H881" s="37" t="s">
        <v>394</v>
      </c>
      <c r="I881" s="68">
        <v>7338</v>
      </c>
      <c r="J881" s="66">
        <v>52078119</v>
      </c>
      <c r="K881" s="37" t="s">
        <v>2111</v>
      </c>
    </row>
    <row r="882" spans="2:11" ht="45" x14ac:dyDescent="0.25">
      <c r="B882" s="68" t="s">
        <v>2334</v>
      </c>
      <c r="C882" s="68" t="s">
        <v>2335</v>
      </c>
      <c r="D882" s="68" t="s">
        <v>63</v>
      </c>
      <c r="E882" s="37" t="s">
        <v>393</v>
      </c>
      <c r="F882" s="68" t="s">
        <v>63</v>
      </c>
      <c r="G882" s="69">
        <v>74281288</v>
      </c>
      <c r="H882" s="37" t="s">
        <v>394</v>
      </c>
      <c r="I882" s="68">
        <v>7338</v>
      </c>
      <c r="J882" s="66">
        <v>74281288</v>
      </c>
      <c r="K882" s="37" t="s">
        <v>2111</v>
      </c>
    </row>
    <row r="883" spans="2:11" ht="60" x14ac:dyDescent="0.25">
      <c r="B883" s="68" t="s">
        <v>2336</v>
      </c>
      <c r="C883" s="68" t="s">
        <v>2337</v>
      </c>
      <c r="D883" s="68" t="s">
        <v>63</v>
      </c>
      <c r="E883" s="37" t="s">
        <v>393</v>
      </c>
      <c r="F883" s="68" t="s">
        <v>63</v>
      </c>
      <c r="G883" s="69">
        <v>74954645</v>
      </c>
      <c r="H883" s="37" t="s">
        <v>394</v>
      </c>
      <c r="I883" s="68">
        <v>7338</v>
      </c>
      <c r="J883" s="66">
        <v>74954645</v>
      </c>
      <c r="K883" s="37" t="s">
        <v>2111</v>
      </c>
    </row>
    <row r="884" spans="2:11" ht="30" x14ac:dyDescent="0.25">
      <c r="B884" s="68" t="s">
        <v>2338</v>
      </c>
      <c r="C884" s="68" t="s">
        <v>2339</v>
      </c>
      <c r="D884" s="68" t="s">
        <v>448</v>
      </c>
      <c r="E884" s="37" t="s">
        <v>393</v>
      </c>
      <c r="F884" s="68" t="s">
        <v>448</v>
      </c>
      <c r="G884" s="69">
        <v>45063328</v>
      </c>
      <c r="H884" s="37" t="s">
        <v>394</v>
      </c>
      <c r="I884" s="68">
        <v>7342</v>
      </c>
      <c r="J884" s="66">
        <v>45063328</v>
      </c>
      <c r="K884" s="37" t="s">
        <v>2111</v>
      </c>
    </row>
    <row r="885" spans="2:11" ht="45" x14ac:dyDescent="0.25">
      <c r="B885" s="68" t="s">
        <v>2340</v>
      </c>
      <c r="C885" s="68" t="s">
        <v>2341</v>
      </c>
      <c r="D885" s="68" t="s">
        <v>1822</v>
      </c>
      <c r="E885" s="37" t="s">
        <v>393</v>
      </c>
      <c r="F885" s="68" t="s">
        <v>1822</v>
      </c>
      <c r="G885" s="69">
        <v>72745722</v>
      </c>
      <c r="H885" s="37" t="s">
        <v>394</v>
      </c>
      <c r="I885" s="68">
        <v>7350</v>
      </c>
      <c r="J885" s="66">
        <v>72745722</v>
      </c>
      <c r="K885" s="37" t="s">
        <v>2111</v>
      </c>
    </row>
    <row r="886" spans="2:11" ht="30" x14ac:dyDescent="0.25">
      <c r="B886" s="68" t="s">
        <v>2342</v>
      </c>
      <c r="C886" s="68" t="s">
        <v>2343</v>
      </c>
      <c r="D886" s="68" t="s">
        <v>825</v>
      </c>
      <c r="E886" s="37" t="s">
        <v>393</v>
      </c>
      <c r="F886" s="68" t="s">
        <v>825</v>
      </c>
      <c r="G886" s="69">
        <v>37965934</v>
      </c>
      <c r="H886" s="37" t="s">
        <v>394</v>
      </c>
      <c r="I886" s="68">
        <v>7310</v>
      </c>
      <c r="J886" s="66">
        <v>37965934</v>
      </c>
      <c r="K886" s="37" t="s">
        <v>2111</v>
      </c>
    </row>
    <row r="887" spans="2:11" ht="30" x14ac:dyDescent="0.25">
      <c r="B887" s="68" t="s">
        <v>2344</v>
      </c>
      <c r="C887" s="68" t="s">
        <v>2345</v>
      </c>
      <c r="D887" s="68" t="s">
        <v>816</v>
      </c>
      <c r="E887" s="37" t="s">
        <v>393</v>
      </c>
      <c r="F887" s="68" t="s">
        <v>816</v>
      </c>
      <c r="G887" s="69">
        <v>74999608</v>
      </c>
      <c r="H887" s="37" t="s">
        <v>394</v>
      </c>
      <c r="I887" s="68">
        <v>7312</v>
      </c>
      <c r="J887" s="66">
        <v>74999608</v>
      </c>
      <c r="K887" s="37" t="s">
        <v>2111</v>
      </c>
    </row>
    <row r="888" spans="2:11" ht="30" x14ac:dyDescent="0.25">
      <c r="B888" s="68" t="s">
        <v>2346</v>
      </c>
      <c r="C888" s="68" t="s">
        <v>2347</v>
      </c>
      <c r="D888" s="68" t="s">
        <v>1595</v>
      </c>
      <c r="E888" s="37" t="s">
        <v>393</v>
      </c>
      <c r="F888" s="68" t="s">
        <v>1595</v>
      </c>
      <c r="G888" s="69">
        <v>74999995</v>
      </c>
      <c r="H888" s="37" t="s">
        <v>394</v>
      </c>
      <c r="I888" s="68">
        <v>7308</v>
      </c>
      <c r="J888" s="66">
        <v>74999995</v>
      </c>
      <c r="K888" s="37" t="s">
        <v>2111</v>
      </c>
    </row>
    <row r="889" spans="2:11" ht="30" x14ac:dyDescent="0.25">
      <c r="B889" s="68" t="s">
        <v>2348</v>
      </c>
      <c r="C889" s="68" t="s">
        <v>2349</v>
      </c>
      <c r="D889" s="68" t="s">
        <v>67</v>
      </c>
      <c r="E889" s="37" t="s">
        <v>393</v>
      </c>
      <c r="F889" s="68" t="s">
        <v>67</v>
      </c>
      <c r="G889" s="69">
        <v>51478900</v>
      </c>
      <c r="H889" s="37" t="s">
        <v>394</v>
      </c>
      <c r="I889" s="68">
        <v>7339</v>
      </c>
      <c r="J889" s="66">
        <v>51478900</v>
      </c>
      <c r="K889" s="37" t="s">
        <v>2111</v>
      </c>
    </row>
    <row r="890" spans="2:11" ht="45" x14ac:dyDescent="0.25">
      <c r="B890" s="68" t="s">
        <v>2350</v>
      </c>
      <c r="C890" s="68" t="s">
        <v>2351</v>
      </c>
      <c r="D890" s="68" t="s">
        <v>2352</v>
      </c>
      <c r="E890" s="37" t="s">
        <v>393</v>
      </c>
      <c r="F890" s="68" t="s">
        <v>2352</v>
      </c>
      <c r="G890" s="69">
        <v>74932933</v>
      </c>
      <c r="H890" s="37" t="s">
        <v>394</v>
      </c>
      <c r="I890" s="68">
        <v>7371</v>
      </c>
      <c r="J890" s="66">
        <v>74932933</v>
      </c>
      <c r="K890" s="37" t="s">
        <v>2111</v>
      </c>
    </row>
    <row r="891" spans="2:11" ht="45" x14ac:dyDescent="0.25">
      <c r="B891" s="68" t="s">
        <v>2353</v>
      </c>
      <c r="C891" s="68" t="s">
        <v>2354</v>
      </c>
      <c r="D891" s="68" t="s">
        <v>881</v>
      </c>
      <c r="E891" s="37" t="s">
        <v>393</v>
      </c>
      <c r="F891" s="68" t="s">
        <v>881</v>
      </c>
      <c r="G891" s="69">
        <v>64678574</v>
      </c>
      <c r="H891" s="37" t="s">
        <v>394</v>
      </c>
      <c r="I891" s="68">
        <v>7349</v>
      </c>
      <c r="J891" s="66">
        <v>64678574</v>
      </c>
      <c r="K891" s="37" t="s">
        <v>2111</v>
      </c>
    </row>
    <row r="892" spans="2:11" ht="45" x14ac:dyDescent="0.25">
      <c r="B892" s="68" t="s">
        <v>2355</v>
      </c>
      <c r="C892" s="68" t="s">
        <v>2356</v>
      </c>
      <c r="D892" s="68" t="s">
        <v>996</v>
      </c>
      <c r="E892" s="37" t="s">
        <v>393</v>
      </c>
      <c r="F892" s="68" t="s">
        <v>996</v>
      </c>
      <c r="G892" s="69">
        <v>74981558</v>
      </c>
      <c r="H892" s="37" t="s">
        <v>394</v>
      </c>
      <c r="I892" s="68">
        <v>7352</v>
      </c>
      <c r="J892" s="66">
        <v>74981558</v>
      </c>
      <c r="K892" s="37" t="s">
        <v>2111</v>
      </c>
    </row>
    <row r="893" spans="2:11" ht="60" x14ac:dyDescent="0.25">
      <c r="B893" s="68" t="s">
        <v>2357</v>
      </c>
      <c r="C893" s="68" t="s">
        <v>2358</v>
      </c>
      <c r="D893" s="68" t="s">
        <v>881</v>
      </c>
      <c r="E893" s="37" t="s">
        <v>393</v>
      </c>
      <c r="F893" s="68" t="s">
        <v>881</v>
      </c>
      <c r="G893" s="69">
        <v>60343255</v>
      </c>
      <c r="H893" s="37" t="s">
        <v>394</v>
      </c>
      <c r="I893" s="68">
        <v>7372</v>
      </c>
      <c r="J893" s="66">
        <v>60343255</v>
      </c>
      <c r="K893" s="37" t="s">
        <v>2111</v>
      </c>
    </row>
    <row r="894" spans="2:11" ht="45" x14ac:dyDescent="0.25">
      <c r="B894" s="68" t="s">
        <v>2359</v>
      </c>
      <c r="C894" s="68" t="s">
        <v>2360</v>
      </c>
      <c r="D894" s="68" t="s">
        <v>881</v>
      </c>
      <c r="E894" s="37" t="s">
        <v>393</v>
      </c>
      <c r="F894" s="68" t="s">
        <v>881</v>
      </c>
      <c r="G894" s="69">
        <v>59058387</v>
      </c>
      <c r="H894" s="37" t="s">
        <v>394</v>
      </c>
      <c r="I894" s="68">
        <v>7365</v>
      </c>
      <c r="J894" s="66">
        <v>59058387</v>
      </c>
      <c r="K894" s="37" t="s">
        <v>2111</v>
      </c>
    </row>
    <row r="895" spans="2:11" ht="45" x14ac:dyDescent="0.25">
      <c r="B895" s="68" t="s">
        <v>2361</v>
      </c>
      <c r="C895" s="68" t="s">
        <v>2362</v>
      </c>
      <c r="D895" s="68" t="s">
        <v>67</v>
      </c>
      <c r="E895" s="37" t="s">
        <v>393</v>
      </c>
      <c r="F895" s="68" t="s">
        <v>67</v>
      </c>
      <c r="G895" s="69">
        <v>74999980</v>
      </c>
      <c r="H895" s="37" t="s">
        <v>394</v>
      </c>
      <c r="I895" s="68">
        <v>7339</v>
      </c>
      <c r="J895" s="66">
        <v>74999980</v>
      </c>
      <c r="K895" s="37" t="s">
        <v>2111</v>
      </c>
    </row>
    <row r="896" spans="2:11" ht="30" x14ac:dyDescent="0.25">
      <c r="B896" s="68" t="s">
        <v>2363</v>
      </c>
      <c r="C896" s="68" t="s">
        <v>2364</v>
      </c>
      <c r="D896" s="68" t="s">
        <v>2365</v>
      </c>
      <c r="E896" s="37" t="s">
        <v>393</v>
      </c>
      <c r="F896" s="68" t="s">
        <v>2365</v>
      </c>
      <c r="G896" s="69">
        <v>74999998</v>
      </c>
      <c r="H896" s="37" t="s">
        <v>394</v>
      </c>
      <c r="I896" s="68">
        <v>7370</v>
      </c>
      <c r="J896" s="66">
        <v>74999998</v>
      </c>
      <c r="K896" s="37" t="s">
        <v>2111</v>
      </c>
    </row>
    <row r="897" spans="2:11" ht="45" x14ac:dyDescent="0.25">
      <c r="B897" s="68" t="s">
        <v>2366</v>
      </c>
      <c r="C897" s="68" t="s">
        <v>2367</v>
      </c>
      <c r="D897" s="68" t="s">
        <v>996</v>
      </c>
      <c r="E897" s="37" t="s">
        <v>393</v>
      </c>
      <c r="F897" s="68" t="s">
        <v>996</v>
      </c>
      <c r="G897" s="69">
        <v>74999471</v>
      </c>
      <c r="H897" s="37" t="s">
        <v>394</v>
      </c>
      <c r="I897" s="68">
        <v>7352</v>
      </c>
      <c r="J897" s="66">
        <v>74999471</v>
      </c>
      <c r="K897" s="37" t="s">
        <v>2111</v>
      </c>
    </row>
    <row r="898" spans="2:11" ht="30" x14ac:dyDescent="0.25">
      <c r="B898" s="68" t="s">
        <v>2368</v>
      </c>
      <c r="C898" s="68" t="s">
        <v>2369</v>
      </c>
      <c r="D898" s="68" t="s">
        <v>2370</v>
      </c>
      <c r="E898" s="37" t="s">
        <v>393</v>
      </c>
      <c r="F898" s="68" t="s">
        <v>2370</v>
      </c>
      <c r="G898" s="69">
        <v>74996269</v>
      </c>
      <c r="H898" s="37" t="s">
        <v>394</v>
      </c>
      <c r="I898" s="68">
        <v>7354</v>
      </c>
      <c r="J898" s="66">
        <v>74996269</v>
      </c>
      <c r="K898" s="37" t="s">
        <v>2111</v>
      </c>
    </row>
    <row r="899" spans="2:11" ht="30" x14ac:dyDescent="0.25">
      <c r="B899" s="68" t="s">
        <v>2371</v>
      </c>
      <c r="C899" s="68" t="s">
        <v>2372</v>
      </c>
      <c r="D899" s="68" t="s">
        <v>2365</v>
      </c>
      <c r="E899" s="37" t="s">
        <v>393</v>
      </c>
      <c r="F899" s="68" t="s">
        <v>2365</v>
      </c>
      <c r="G899" s="69">
        <v>74999850</v>
      </c>
      <c r="H899" s="37" t="s">
        <v>394</v>
      </c>
      <c r="I899" s="68">
        <v>7370</v>
      </c>
      <c r="J899" s="66">
        <v>74999850</v>
      </c>
      <c r="K899" s="37" t="s">
        <v>2111</v>
      </c>
    </row>
    <row r="900" spans="2:11" ht="45" x14ac:dyDescent="0.25">
      <c r="B900" s="68" t="s">
        <v>2373</v>
      </c>
      <c r="C900" s="68" t="s">
        <v>2374</v>
      </c>
      <c r="D900" s="68" t="s">
        <v>1147</v>
      </c>
      <c r="E900" s="37" t="s">
        <v>393</v>
      </c>
      <c r="F900" s="68" t="s">
        <v>1147</v>
      </c>
      <c r="G900" s="69">
        <v>57713191</v>
      </c>
      <c r="H900" s="37" t="s">
        <v>394</v>
      </c>
      <c r="I900" s="68">
        <v>7261</v>
      </c>
      <c r="J900" s="66">
        <v>57713191</v>
      </c>
      <c r="K900" s="37" t="s">
        <v>2111</v>
      </c>
    </row>
    <row r="901" spans="2:11" ht="30" x14ac:dyDescent="0.25">
      <c r="B901" s="68" t="s">
        <v>2375</v>
      </c>
      <c r="C901" s="68" t="s">
        <v>2376</v>
      </c>
      <c r="D901" s="68" t="s">
        <v>2142</v>
      </c>
      <c r="E901" s="37" t="s">
        <v>393</v>
      </c>
      <c r="F901" s="68" t="s">
        <v>2142</v>
      </c>
      <c r="G901" s="69">
        <v>74999502</v>
      </c>
      <c r="H901" s="37" t="s">
        <v>394</v>
      </c>
      <c r="I901" s="68">
        <v>7259</v>
      </c>
      <c r="J901" s="66">
        <v>74999502</v>
      </c>
      <c r="K901" s="37" t="s">
        <v>2111</v>
      </c>
    </row>
    <row r="902" spans="2:11" ht="45" x14ac:dyDescent="0.25">
      <c r="B902" s="68" t="s">
        <v>2377</v>
      </c>
      <c r="C902" s="68" t="s">
        <v>2378</v>
      </c>
      <c r="D902" s="68" t="s">
        <v>2142</v>
      </c>
      <c r="E902" s="37" t="s">
        <v>393</v>
      </c>
      <c r="F902" s="68" t="s">
        <v>2142</v>
      </c>
      <c r="G902" s="69">
        <v>73173512</v>
      </c>
      <c r="H902" s="37" t="s">
        <v>394</v>
      </c>
      <c r="I902" s="68">
        <v>7259</v>
      </c>
      <c r="J902" s="66">
        <v>73173512</v>
      </c>
      <c r="K902" s="37" t="s">
        <v>2111</v>
      </c>
    </row>
    <row r="903" spans="2:11" ht="45" x14ac:dyDescent="0.25">
      <c r="B903" s="68" t="s">
        <v>2379</v>
      </c>
      <c r="C903" s="68" t="s">
        <v>2380</v>
      </c>
      <c r="D903" s="68" t="s">
        <v>64</v>
      </c>
      <c r="E903" s="37" t="s">
        <v>393</v>
      </c>
      <c r="F903" s="68" t="s">
        <v>64</v>
      </c>
      <c r="G903" s="69">
        <v>74999961</v>
      </c>
      <c r="H903" s="37" t="s">
        <v>394</v>
      </c>
      <c r="I903" s="68">
        <v>7229</v>
      </c>
      <c r="J903" s="66">
        <v>74999961</v>
      </c>
      <c r="K903" s="37" t="s">
        <v>2111</v>
      </c>
    </row>
    <row r="904" spans="2:11" ht="30" x14ac:dyDescent="0.25">
      <c r="B904" s="68" t="s">
        <v>2381</v>
      </c>
      <c r="C904" s="68" t="s">
        <v>2382</v>
      </c>
      <c r="D904" s="68" t="s">
        <v>1368</v>
      </c>
      <c r="E904" s="37" t="s">
        <v>393</v>
      </c>
      <c r="F904" s="68" t="s">
        <v>1368</v>
      </c>
      <c r="G904" s="69">
        <v>74998773</v>
      </c>
      <c r="H904" s="37" t="s">
        <v>394</v>
      </c>
      <c r="I904" s="68">
        <v>7245</v>
      </c>
      <c r="J904" s="66">
        <v>74998773</v>
      </c>
      <c r="K904" s="37" t="s">
        <v>2111</v>
      </c>
    </row>
    <row r="905" spans="2:11" ht="45" x14ac:dyDescent="0.25">
      <c r="B905" s="68" t="s">
        <v>2383</v>
      </c>
      <c r="C905" s="68" t="s">
        <v>2384</v>
      </c>
      <c r="D905" s="68" t="s">
        <v>2385</v>
      </c>
      <c r="E905" s="37" t="s">
        <v>393</v>
      </c>
      <c r="F905" s="68" t="s">
        <v>2385</v>
      </c>
      <c r="G905" s="69">
        <v>66420037</v>
      </c>
      <c r="H905" s="37" t="s">
        <v>394</v>
      </c>
      <c r="I905" s="68">
        <v>7231</v>
      </c>
      <c r="J905" s="66">
        <v>66420037</v>
      </c>
      <c r="K905" s="37" t="s">
        <v>2111</v>
      </c>
    </row>
    <row r="906" spans="2:11" ht="45" x14ac:dyDescent="0.25">
      <c r="B906" s="68" t="s">
        <v>2386</v>
      </c>
      <c r="C906" s="68" t="s">
        <v>2387</v>
      </c>
      <c r="D906" s="68" t="s">
        <v>2385</v>
      </c>
      <c r="E906" s="37" t="s">
        <v>393</v>
      </c>
      <c r="F906" s="68" t="s">
        <v>2385</v>
      </c>
      <c r="G906" s="69">
        <v>72714589</v>
      </c>
      <c r="H906" s="37" t="s">
        <v>394</v>
      </c>
      <c r="I906" s="68">
        <v>7231</v>
      </c>
      <c r="J906" s="66">
        <v>72714589</v>
      </c>
      <c r="K906" s="37" t="s">
        <v>2111</v>
      </c>
    </row>
    <row r="907" spans="2:11" ht="30" x14ac:dyDescent="0.25">
      <c r="B907" s="68" t="s">
        <v>2388</v>
      </c>
      <c r="C907" s="68" t="s">
        <v>2389</v>
      </c>
      <c r="D907" s="68" t="s">
        <v>1368</v>
      </c>
      <c r="E907" s="37" t="s">
        <v>393</v>
      </c>
      <c r="F907" s="68" t="s">
        <v>1368</v>
      </c>
      <c r="G907" s="69">
        <v>74960437</v>
      </c>
      <c r="H907" s="37" t="s">
        <v>394</v>
      </c>
      <c r="I907" s="68">
        <v>7245</v>
      </c>
      <c r="J907" s="66">
        <v>74960437</v>
      </c>
      <c r="K907" s="37" t="s">
        <v>2111</v>
      </c>
    </row>
    <row r="908" spans="2:11" ht="45" x14ac:dyDescent="0.25">
      <c r="B908" s="68" t="s">
        <v>2390</v>
      </c>
      <c r="C908" s="68" t="s">
        <v>2391</v>
      </c>
      <c r="D908" s="68" t="s">
        <v>2385</v>
      </c>
      <c r="E908" s="37" t="s">
        <v>393</v>
      </c>
      <c r="F908" s="68" t="s">
        <v>2385</v>
      </c>
      <c r="G908" s="69">
        <v>61252080</v>
      </c>
      <c r="H908" s="37" t="s">
        <v>394</v>
      </c>
      <c r="I908" s="68">
        <v>7231</v>
      </c>
      <c r="J908" s="66">
        <v>61252080</v>
      </c>
      <c r="K908" s="37" t="s">
        <v>2111</v>
      </c>
    </row>
    <row r="909" spans="2:11" ht="45" x14ac:dyDescent="0.25">
      <c r="B909" s="68" t="s">
        <v>2392</v>
      </c>
      <c r="C909" s="68" t="s">
        <v>2393</v>
      </c>
      <c r="D909" s="68" t="s">
        <v>2394</v>
      </c>
      <c r="E909" s="37" t="s">
        <v>393</v>
      </c>
      <c r="F909" s="68" t="s">
        <v>2394</v>
      </c>
      <c r="G909" s="69">
        <v>59998707</v>
      </c>
      <c r="H909" s="37" t="s">
        <v>394</v>
      </c>
      <c r="I909" s="68">
        <v>7227</v>
      </c>
      <c r="J909" s="66">
        <v>59998707</v>
      </c>
      <c r="K909" s="37" t="s">
        <v>2111</v>
      </c>
    </row>
    <row r="910" spans="2:11" ht="30" x14ac:dyDescent="0.25">
      <c r="B910" s="68" t="s">
        <v>2395</v>
      </c>
      <c r="C910" s="68" t="s">
        <v>2396</v>
      </c>
      <c r="D910" s="68" t="s">
        <v>910</v>
      </c>
      <c r="E910" s="37" t="s">
        <v>393</v>
      </c>
      <c r="F910" s="68" t="s">
        <v>910</v>
      </c>
      <c r="G910" s="69">
        <v>71636289</v>
      </c>
      <c r="H910" s="37" t="s">
        <v>394</v>
      </c>
      <c r="I910" s="68">
        <v>7232</v>
      </c>
      <c r="J910" s="66">
        <v>71636289</v>
      </c>
      <c r="K910" s="37" t="s">
        <v>2111</v>
      </c>
    </row>
    <row r="911" spans="2:11" ht="45" x14ac:dyDescent="0.25">
      <c r="B911" s="68" t="s">
        <v>2397</v>
      </c>
      <c r="C911" s="68" t="s">
        <v>2398</v>
      </c>
      <c r="D911" s="68" t="s">
        <v>2394</v>
      </c>
      <c r="E911" s="37" t="s">
        <v>393</v>
      </c>
      <c r="F911" s="68" t="s">
        <v>2394</v>
      </c>
      <c r="G911" s="69">
        <v>59999999</v>
      </c>
      <c r="H911" s="37" t="s">
        <v>394</v>
      </c>
      <c r="I911" s="68">
        <v>7227</v>
      </c>
      <c r="J911" s="66">
        <v>59999999</v>
      </c>
      <c r="K911" s="37" t="s">
        <v>2111</v>
      </c>
    </row>
    <row r="912" spans="2:11" ht="45" x14ac:dyDescent="0.25">
      <c r="B912" s="68" t="s">
        <v>2399</v>
      </c>
      <c r="C912" s="68" t="s">
        <v>2400</v>
      </c>
      <c r="D912" s="68" t="s">
        <v>86</v>
      </c>
      <c r="E912" s="37" t="s">
        <v>393</v>
      </c>
      <c r="F912" s="68" t="s">
        <v>86</v>
      </c>
      <c r="G912" s="69">
        <v>43391208</v>
      </c>
      <c r="H912" s="37" t="s">
        <v>394</v>
      </c>
      <c r="I912" s="68">
        <v>7230</v>
      </c>
      <c r="J912" s="66">
        <v>43391208</v>
      </c>
      <c r="K912" s="37" t="s">
        <v>2111</v>
      </c>
    </row>
    <row r="913" spans="2:11" ht="45" x14ac:dyDescent="0.25">
      <c r="B913" s="68" t="s">
        <v>2401</v>
      </c>
      <c r="C913" s="68" t="s">
        <v>2402</v>
      </c>
      <c r="D913" s="68" t="s">
        <v>2385</v>
      </c>
      <c r="E913" s="37" t="s">
        <v>393</v>
      </c>
      <c r="F913" s="68" t="s">
        <v>2385</v>
      </c>
      <c r="G913" s="69">
        <v>61732776</v>
      </c>
      <c r="H913" s="37" t="s">
        <v>394</v>
      </c>
      <c r="I913" s="68">
        <v>7231</v>
      </c>
      <c r="J913" s="66">
        <v>61732776</v>
      </c>
      <c r="K913" s="37" t="s">
        <v>2111</v>
      </c>
    </row>
    <row r="914" spans="2:11" ht="45" x14ac:dyDescent="0.25">
      <c r="B914" s="68" t="s">
        <v>2403</v>
      </c>
      <c r="C914" s="68" t="s">
        <v>2404</v>
      </c>
      <c r="D914" s="68" t="s">
        <v>983</v>
      </c>
      <c r="E914" s="37" t="s">
        <v>393</v>
      </c>
      <c r="F914" s="68" t="s">
        <v>983</v>
      </c>
      <c r="G914" s="69">
        <v>62812587</v>
      </c>
      <c r="H914" s="37" t="s">
        <v>394</v>
      </c>
      <c r="I914" s="68">
        <v>7228</v>
      </c>
      <c r="J914" s="66">
        <v>62812587</v>
      </c>
      <c r="K914" s="37" t="s">
        <v>2111</v>
      </c>
    </row>
    <row r="915" spans="2:11" ht="45" x14ac:dyDescent="0.25">
      <c r="B915" s="68" t="s">
        <v>2405</v>
      </c>
      <c r="C915" s="68" t="s">
        <v>2406</v>
      </c>
      <c r="D915" s="68" t="s">
        <v>1931</v>
      </c>
      <c r="E915" s="37" t="s">
        <v>393</v>
      </c>
      <c r="F915" s="68" t="s">
        <v>1931</v>
      </c>
      <c r="G915" s="69">
        <v>31140344</v>
      </c>
      <c r="H915" s="37" t="s">
        <v>394</v>
      </c>
      <c r="I915" s="68">
        <v>7177</v>
      </c>
      <c r="J915" s="66">
        <v>31140344</v>
      </c>
      <c r="K915" s="37" t="s">
        <v>2111</v>
      </c>
    </row>
    <row r="916" spans="2:11" ht="30" x14ac:dyDescent="0.25">
      <c r="B916" s="68" t="s">
        <v>2407</v>
      </c>
      <c r="C916" s="68" t="s">
        <v>2408</v>
      </c>
      <c r="D916" s="68" t="s">
        <v>85</v>
      </c>
      <c r="E916" s="37" t="s">
        <v>393</v>
      </c>
      <c r="F916" s="68" t="s">
        <v>85</v>
      </c>
      <c r="G916" s="69">
        <v>22678776</v>
      </c>
      <c r="H916" s="37" t="s">
        <v>394</v>
      </c>
      <c r="I916" s="68">
        <v>7142</v>
      </c>
      <c r="J916" s="66">
        <v>22678776</v>
      </c>
      <c r="K916" s="37" t="s">
        <v>395</v>
      </c>
    </row>
    <row r="917" spans="2:11" ht="45" x14ac:dyDescent="0.25">
      <c r="B917" s="68" t="s">
        <v>2409</v>
      </c>
      <c r="C917" s="68" t="s">
        <v>2410</v>
      </c>
      <c r="D917" s="68" t="s">
        <v>2411</v>
      </c>
      <c r="E917" s="37" t="s">
        <v>393</v>
      </c>
      <c r="F917" s="68" t="s">
        <v>2411</v>
      </c>
      <c r="G917" s="69">
        <v>74993056</v>
      </c>
      <c r="H917" s="37" t="s">
        <v>394</v>
      </c>
      <c r="I917" s="68">
        <v>7167</v>
      </c>
      <c r="J917" s="66">
        <v>74993056</v>
      </c>
      <c r="K917" s="37" t="s">
        <v>2111</v>
      </c>
    </row>
    <row r="918" spans="2:11" ht="30" x14ac:dyDescent="0.25">
      <c r="B918" s="68" t="s">
        <v>2412</v>
      </c>
      <c r="C918" s="68" t="s">
        <v>2413</v>
      </c>
      <c r="D918" s="68" t="s">
        <v>1931</v>
      </c>
      <c r="E918" s="37" t="s">
        <v>393</v>
      </c>
      <c r="F918" s="68" t="s">
        <v>1931</v>
      </c>
      <c r="G918" s="69">
        <v>74990000</v>
      </c>
      <c r="H918" s="37" t="s">
        <v>394</v>
      </c>
      <c r="I918" s="68">
        <v>7177</v>
      </c>
      <c r="J918" s="66">
        <v>74990000</v>
      </c>
      <c r="K918" s="37" t="s">
        <v>2111</v>
      </c>
    </row>
    <row r="919" spans="2:11" ht="30" x14ac:dyDescent="0.25">
      <c r="B919" s="68" t="s">
        <v>2414</v>
      </c>
      <c r="C919" s="68" t="s">
        <v>2415</v>
      </c>
      <c r="D919" s="68" t="s">
        <v>1931</v>
      </c>
      <c r="E919" s="37" t="s">
        <v>393</v>
      </c>
      <c r="F919" s="68" t="s">
        <v>1931</v>
      </c>
      <c r="G919" s="69">
        <v>74990000</v>
      </c>
      <c r="H919" s="37" t="s">
        <v>394</v>
      </c>
      <c r="I919" s="68">
        <v>7177</v>
      </c>
      <c r="J919" s="66">
        <v>74990000</v>
      </c>
      <c r="K919" s="37" t="s">
        <v>2111</v>
      </c>
    </row>
    <row r="920" spans="2:11" ht="45" x14ac:dyDescent="0.25">
      <c r="B920" s="68" t="s">
        <v>2416</v>
      </c>
      <c r="C920" s="68" t="s">
        <v>2417</v>
      </c>
      <c r="D920" s="68" t="s">
        <v>2418</v>
      </c>
      <c r="E920" s="37" t="s">
        <v>393</v>
      </c>
      <c r="F920" s="68" t="s">
        <v>2418</v>
      </c>
      <c r="G920" s="69">
        <v>34863728</v>
      </c>
      <c r="H920" s="37" t="s">
        <v>394</v>
      </c>
      <c r="I920" s="68">
        <v>7176</v>
      </c>
      <c r="J920" s="66">
        <v>34863728</v>
      </c>
      <c r="K920" s="37" t="s">
        <v>2111</v>
      </c>
    </row>
    <row r="921" spans="2:11" ht="30" x14ac:dyDescent="0.25">
      <c r="B921" s="68" t="s">
        <v>2419</v>
      </c>
      <c r="C921" s="68" t="s">
        <v>2420</v>
      </c>
      <c r="D921" s="68" t="s">
        <v>1378</v>
      </c>
      <c r="E921" s="37" t="s">
        <v>393</v>
      </c>
      <c r="F921" s="68" t="s">
        <v>1378</v>
      </c>
      <c r="G921" s="69">
        <v>74999482</v>
      </c>
      <c r="H921" s="37" t="s">
        <v>394</v>
      </c>
      <c r="I921" s="68">
        <v>7115</v>
      </c>
      <c r="J921" s="66">
        <v>74999482</v>
      </c>
      <c r="K921" s="37" t="s">
        <v>2111</v>
      </c>
    </row>
    <row r="922" spans="2:11" ht="30" x14ac:dyDescent="0.25">
      <c r="B922" s="68" t="s">
        <v>2421</v>
      </c>
      <c r="C922" s="68" t="s">
        <v>2422</v>
      </c>
      <c r="D922" s="68" t="s">
        <v>1224</v>
      </c>
      <c r="E922" s="37" t="s">
        <v>393</v>
      </c>
      <c r="F922" s="68" t="s">
        <v>1224</v>
      </c>
      <c r="G922" s="69">
        <v>66536086</v>
      </c>
      <c r="H922" s="37" t="s">
        <v>394</v>
      </c>
      <c r="I922" s="68">
        <v>7134</v>
      </c>
      <c r="J922" s="66">
        <v>66536086</v>
      </c>
      <c r="K922" s="37" t="s">
        <v>2111</v>
      </c>
    </row>
    <row r="923" spans="2:11" ht="30" x14ac:dyDescent="0.25">
      <c r="B923" s="68" t="s">
        <v>2423</v>
      </c>
      <c r="C923" s="68" t="s">
        <v>2424</v>
      </c>
      <c r="D923" s="68" t="s">
        <v>1931</v>
      </c>
      <c r="E923" s="37" t="s">
        <v>393</v>
      </c>
      <c r="F923" s="68" t="s">
        <v>1931</v>
      </c>
      <c r="G923" s="69">
        <v>74990000</v>
      </c>
      <c r="H923" s="37" t="s">
        <v>394</v>
      </c>
      <c r="I923" s="68">
        <v>7177</v>
      </c>
      <c r="J923" s="66">
        <v>74990000</v>
      </c>
      <c r="K923" s="37" t="s">
        <v>2111</v>
      </c>
    </row>
    <row r="924" spans="2:11" ht="45" x14ac:dyDescent="0.25">
      <c r="B924" s="68" t="s">
        <v>2425</v>
      </c>
      <c r="C924" s="68" t="s">
        <v>2426</v>
      </c>
      <c r="D924" s="68" t="s">
        <v>71</v>
      </c>
      <c r="E924" s="37" t="s">
        <v>393</v>
      </c>
      <c r="F924" s="68" t="s">
        <v>71</v>
      </c>
      <c r="G924" s="69">
        <v>56840188</v>
      </c>
      <c r="H924" s="37" t="s">
        <v>394</v>
      </c>
      <c r="I924" s="68">
        <v>7174</v>
      </c>
      <c r="J924" s="66">
        <v>56840188</v>
      </c>
      <c r="K924" s="37" t="s">
        <v>2111</v>
      </c>
    </row>
    <row r="925" spans="2:11" ht="30" x14ac:dyDescent="0.25">
      <c r="B925" s="68" t="s">
        <v>2427</v>
      </c>
      <c r="C925" s="68" t="s">
        <v>2428</v>
      </c>
      <c r="D925" s="68" t="s">
        <v>783</v>
      </c>
      <c r="E925" s="37" t="s">
        <v>393</v>
      </c>
      <c r="F925" s="68" t="s">
        <v>783</v>
      </c>
      <c r="G925" s="69">
        <v>74750000</v>
      </c>
      <c r="H925" s="37" t="s">
        <v>394</v>
      </c>
      <c r="I925" s="68">
        <v>7161</v>
      </c>
      <c r="J925" s="66">
        <v>74750000</v>
      </c>
      <c r="K925" s="37" t="s">
        <v>2111</v>
      </c>
    </row>
    <row r="926" spans="2:11" ht="45" x14ac:dyDescent="0.25">
      <c r="B926" s="68" t="s">
        <v>2429</v>
      </c>
      <c r="C926" s="68" t="s">
        <v>2430</v>
      </c>
      <c r="D926" s="68" t="s">
        <v>1614</v>
      </c>
      <c r="E926" s="37" t="s">
        <v>393</v>
      </c>
      <c r="F926" s="68" t="s">
        <v>1614</v>
      </c>
      <c r="G926" s="69">
        <v>73645920</v>
      </c>
      <c r="H926" s="37" t="s">
        <v>394</v>
      </c>
      <c r="I926" s="68">
        <v>7160</v>
      </c>
      <c r="J926" s="66">
        <v>73645920</v>
      </c>
      <c r="K926" s="37" t="s">
        <v>2111</v>
      </c>
    </row>
    <row r="927" spans="2:11" ht="60" x14ac:dyDescent="0.25">
      <c r="B927" s="68" t="s">
        <v>2431</v>
      </c>
      <c r="C927" s="68" t="s">
        <v>2432</v>
      </c>
      <c r="D927" s="68" t="s">
        <v>1345</v>
      </c>
      <c r="E927" s="37" t="s">
        <v>393</v>
      </c>
      <c r="F927" s="68" t="s">
        <v>1345</v>
      </c>
      <c r="G927" s="69">
        <v>18468800</v>
      </c>
      <c r="H927" s="37" t="s">
        <v>394</v>
      </c>
      <c r="I927" s="68">
        <v>7141</v>
      </c>
      <c r="J927" s="66">
        <v>18468800</v>
      </c>
      <c r="K927" s="37" t="s">
        <v>2111</v>
      </c>
    </row>
    <row r="928" spans="2:11" ht="30" x14ac:dyDescent="0.25">
      <c r="B928" s="68" t="s">
        <v>2433</v>
      </c>
      <c r="C928" s="68" t="s">
        <v>2434</v>
      </c>
      <c r="D928" s="68" t="s">
        <v>59</v>
      </c>
      <c r="E928" s="37" t="s">
        <v>393</v>
      </c>
      <c r="F928" s="68" t="s">
        <v>59</v>
      </c>
      <c r="G928" s="69">
        <v>54800000</v>
      </c>
      <c r="H928" s="37" t="s">
        <v>394</v>
      </c>
      <c r="I928" s="68">
        <v>7166</v>
      </c>
      <c r="J928" s="66">
        <v>54800000</v>
      </c>
      <c r="K928" s="37" t="s">
        <v>2111</v>
      </c>
    </row>
    <row r="929" spans="2:11" ht="30" x14ac:dyDescent="0.25">
      <c r="B929" s="68" t="s">
        <v>2435</v>
      </c>
      <c r="C929" s="68" t="s">
        <v>2436</v>
      </c>
      <c r="D929" s="68" t="s">
        <v>106</v>
      </c>
      <c r="E929" s="37" t="s">
        <v>393</v>
      </c>
      <c r="F929" s="68" t="s">
        <v>106</v>
      </c>
      <c r="G929" s="69">
        <v>74999999</v>
      </c>
      <c r="H929" s="37" t="s">
        <v>394</v>
      </c>
      <c r="I929" s="68">
        <v>15617</v>
      </c>
      <c r="J929" s="66">
        <v>74999999</v>
      </c>
      <c r="K929" s="37" t="s">
        <v>2111</v>
      </c>
    </row>
    <row r="930" spans="2:11" ht="45" x14ac:dyDescent="0.25">
      <c r="B930" s="68" t="s">
        <v>2437</v>
      </c>
      <c r="C930" s="68" t="s">
        <v>2438</v>
      </c>
      <c r="D930" s="68" t="s">
        <v>1239</v>
      </c>
      <c r="E930" s="37" t="s">
        <v>393</v>
      </c>
      <c r="F930" s="68" t="s">
        <v>1239</v>
      </c>
      <c r="G930" s="69">
        <v>63755961</v>
      </c>
      <c r="H930" s="37" t="s">
        <v>394</v>
      </c>
      <c r="I930" s="68">
        <v>7114</v>
      </c>
      <c r="J930" s="66">
        <v>63755961</v>
      </c>
      <c r="K930" s="37" t="s">
        <v>2111</v>
      </c>
    </row>
    <row r="931" spans="2:11" ht="30" x14ac:dyDescent="0.25">
      <c r="B931" s="68" t="s">
        <v>2439</v>
      </c>
      <c r="C931" s="68" t="s">
        <v>2440</v>
      </c>
      <c r="D931" s="68" t="s">
        <v>59</v>
      </c>
      <c r="E931" s="37" t="s">
        <v>393</v>
      </c>
      <c r="F931" s="68" t="s">
        <v>59</v>
      </c>
      <c r="G931" s="69">
        <v>48000000</v>
      </c>
      <c r="H931" s="37" t="s">
        <v>394</v>
      </c>
      <c r="I931" s="68">
        <v>7166</v>
      </c>
      <c r="J931" s="66">
        <v>48000000</v>
      </c>
      <c r="K931" s="37" t="s">
        <v>2111</v>
      </c>
    </row>
    <row r="932" spans="2:11" ht="45" x14ac:dyDescent="0.25">
      <c r="B932" s="68" t="s">
        <v>2441</v>
      </c>
      <c r="C932" s="68" t="s">
        <v>2442</v>
      </c>
      <c r="D932" s="68" t="s">
        <v>1421</v>
      </c>
      <c r="E932" s="37" t="s">
        <v>393</v>
      </c>
      <c r="F932" s="68" t="s">
        <v>1421</v>
      </c>
      <c r="G932" s="69">
        <v>59648036</v>
      </c>
      <c r="H932" s="37" t="s">
        <v>394</v>
      </c>
      <c r="I932" s="68">
        <v>7137</v>
      </c>
      <c r="J932" s="66">
        <v>59648036</v>
      </c>
      <c r="K932" s="37" t="s">
        <v>2111</v>
      </c>
    </row>
    <row r="933" spans="2:11" ht="30" x14ac:dyDescent="0.25">
      <c r="B933" s="68" t="s">
        <v>2443</v>
      </c>
      <c r="C933" s="68" t="s">
        <v>2444</v>
      </c>
      <c r="D933" s="68" t="s">
        <v>1144</v>
      </c>
      <c r="E933" s="37" t="s">
        <v>393</v>
      </c>
      <c r="F933" s="68" t="s">
        <v>1144</v>
      </c>
      <c r="G933" s="69">
        <v>63971257</v>
      </c>
      <c r="H933" s="37" t="s">
        <v>394</v>
      </c>
      <c r="I933" s="68">
        <v>7175</v>
      </c>
      <c r="J933" s="66">
        <v>63971257</v>
      </c>
      <c r="K933" s="37" t="s">
        <v>2111</v>
      </c>
    </row>
    <row r="934" spans="2:11" ht="30" x14ac:dyDescent="0.25">
      <c r="B934" s="68" t="s">
        <v>2445</v>
      </c>
      <c r="C934" s="68" t="s">
        <v>2446</v>
      </c>
      <c r="D934" s="68" t="s">
        <v>2411</v>
      </c>
      <c r="E934" s="37" t="s">
        <v>393</v>
      </c>
      <c r="F934" s="68" t="s">
        <v>2411</v>
      </c>
      <c r="G934" s="69">
        <v>68519568</v>
      </c>
      <c r="H934" s="37" t="s">
        <v>394</v>
      </c>
      <c r="I934" s="68">
        <v>7167</v>
      </c>
      <c r="J934" s="66">
        <v>68519568</v>
      </c>
      <c r="K934" s="37" t="s">
        <v>2111</v>
      </c>
    </row>
    <row r="935" spans="2:11" ht="30" x14ac:dyDescent="0.25">
      <c r="B935" s="68" t="s">
        <v>2447</v>
      </c>
      <c r="C935" s="68" t="s">
        <v>2448</v>
      </c>
      <c r="D935" s="68" t="s">
        <v>1057</v>
      </c>
      <c r="E935" s="37" t="s">
        <v>393</v>
      </c>
      <c r="F935" s="68" t="s">
        <v>1057</v>
      </c>
      <c r="G935" s="69">
        <v>70356302</v>
      </c>
      <c r="H935" s="37" t="s">
        <v>394</v>
      </c>
      <c r="I935" s="68">
        <v>7168</v>
      </c>
      <c r="J935" s="66">
        <v>70356302</v>
      </c>
      <c r="K935" s="37" t="s">
        <v>2111</v>
      </c>
    </row>
    <row r="936" spans="2:11" ht="45" x14ac:dyDescent="0.25">
      <c r="B936" s="68" t="s">
        <v>2449</v>
      </c>
      <c r="C936" s="68" t="s">
        <v>2450</v>
      </c>
      <c r="D936" s="68" t="s">
        <v>917</v>
      </c>
      <c r="E936" s="37" t="s">
        <v>393</v>
      </c>
      <c r="F936" s="68" t="s">
        <v>917</v>
      </c>
      <c r="G936" s="69">
        <v>37260228</v>
      </c>
      <c r="H936" s="37" t="s">
        <v>394</v>
      </c>
      <c r="I936" s="68">
        <v>7178</v>
      </c>
      <c r="J936" s="66">
        <v>37260228</v>
      </c>
      <c r="K936" s="37" t="s">
        <v>2111</v>
      </c>
    </row>
    <row r="937" spans="2:11" ht="30" x14ac:dyDescent="0.25">
      <c r="B937" s="68" t="s">
        <v>2451</v>
      </c>
      <c r="C937" s="68" t="s">
        <v>2452</v>
      </c>
      <c r="D937" s="68" t="s">
        <v>59</v>
      </c>
      <c r="E937" s="37" t="s">
        <v>393</v>
      </c>
      <c r="F937" s="68" t="s">
        <v>59</v>
      </c>
      <c r="G937" s="69">
        <v>74999999</v>
      </c>
      <c r="H937" s="37" t="s">
        <v>394</v>
      </c>
      <c r="I937" s="68">
        <v>7166</v>
      </c>
      <c r="J937" s="66">
        <v>74999999</v>
      </c>
      <c r="K937" s="37" t="s">
        <v>2111</v>
      </c>
    </row>
    <row r="938" spans="2:11" ht="45" x14ac:dyDescent="0.25">
      <c r="B938" s="68" t="s">
        <v>2453</v>
      </c>
      <c r="C938" s="68" t="s">
        <v>2454</v>
      </c>
      <c r="D938" s="68" t="s">
        <v>1224</v>
      </c>
      <c r="E938" s="37" t="s">
        <v>393</v>
      </c>
      <c r="F938" s="68" t="s">
        <v>1224</v>
      </c>
      <c r="G938" s="69">
        <v>72338108</v>
      </c>
      <c r="H938" s="37" t="s">
        <v>394</v>
      </c>
      <c r="I938" s="68">
        <v>7134</v>
      </c>
      <c r="J938" s="66">
        <v>72338108</v>
      </c>
      <c r="K938" s="37" t="s">
        <v>2111</v>
      </c>
    </row>
    <row r="939" spans="2:11" ht="30" x14ac:dyDescent="0.25">
      <c r="B939" s="68" t="s">
        <v>2455</v>
      </c>
      <c r="C939" s="68" t="s">
        <v>2456</v>
      </c>
      <c r="D939" s="68" t="s">
        <v>1144</v>
      </c>
      <c r="E939" s="37" t="s">
        <v>393</v>
      </c>
      <c r="F939" s="68" t="s">
        <v>1144</v>
      </c>
      <c r="G939" s="69">
        <v>31781631</v>
      </c>
      <c r="H939" s="37" t="s">
        <v>394</v>
      </c>
      <c r="I939" s="68">
        <v>7175</v>
      </c>
      <c r="J939" s="66">
        <v>31781631</v>
      </c>
      <c r="K939" s="37" t="s">
        <v>2111</v>
      </c>
    </row>
    <row r="940" spans="2:11" ht="45" x14ac:dyDescent="0.25">
      <c r="B940" s="68" t="s">
        <v>2457</v>
      </c>
      <c r="C940" s="68" t="s">
        <v>2458</v>
      </c>
      <c r="D940" s="68" t="s">
        <v>2411</v>
      </c>
      <c r="E940" s="37" t="s">
        <v>393</v>
      </c>
      <c r="F940" s="68" t="s">
        <v>2411</v>
      </c>
      <c r="G940" s="69">
        <v>74996766</v>
      </c>
      <c r="H940" s="37" t="s">
        <v>394</v>
      </c>
      <c r="I940" s="68">
        <v>7167</v>
      </c>
      <c r="J940" s="66">
        <v>74996766</v>
      </c>
      <c r="K940" s="37" t="s">
        <v>2111</v>
      </c>
    </row>
    <row r="941" spans="2:11" ht="45" x14ac:dyDescent="0.25">
      <c r="B941" s="68" t="s">
        <v>2459</v>
      </c>
      <c r="C941" s="68" t="s">
        <v>2460</v>
      </c>
      <c r="D941" s="68" t="s">
        <v>71</v>
      </c>
      <c r="E941" s="37" t="s">
        <v>393</v>
      </c>
      <c r="F941" s="68" t="s">
        <v>71</v>
      </c>
      <c r="G941" s="69">
        <v>66124912</v>
      </c>
      <c r="H941" s="37" t="s">
        <v>394</v>
      </c>
      <c r="I941" s="68">
        <v>7174</v>
      </c>
      <c r="J941" s="66">
        <v>66124912</v>
      </c>
      <c r="K941" s="37" t="s">
        <v>2111</v>
      </c>
    </row>
    <row r="942" spans="2:11" ht="30" x14ac:dyDescent="0.25">
      <c r="B942" s="68" t="s">
        <v>2461</v>
      </c>
      <c r="C942" s="68" t="s">
        <v>2462</v>
      </c>
      <c r="D942" s="68" t="s">
        <v>917</v>
      </c>
      <c r="E942" s="37" t="s">
        <v>393</v>
      </c>
      <c r="F942" s="68" t="s">
        <v>917</v>
      </c>
      <c r="G942" s="69">
        <v>61458210</v>
      </c>
      <c r="H942" s="37" t="s">
        <v>394</v>
      </c>
      <c r="I942" s="68">
        <v>7178</v>
      </c>
      <c r="J942" s="66">
        <v>61458210</v>
      </c>
      <c r="K942" s="37" t="s">
        <v>2111</v>
      </c>
    </row>
    <row r="943" spans="2:11" ht="30" x14ac:dyDescent="0.25">
      <c r="B943" s="68" t="s">
        <v>2463</v>
      </c>
      <c r="C943" s="68" t="s">
        <v>2464</v>
      </c>
      <c r="D943" s="68" t="s">
        <v>1224</v>
      </c>
      <c r="E943" s="37" t="s">
        <v>393</v>
      </c>
      <c r="F943" s="68" t="s">
        <v>1224</v>
      </c>
      <c r="G943" s="69">
        <v>49091986</v>
      </c>
      <c r="H943" s="37" t="s">
        <v>394</v>
      </c>
      <c r="I943" s="68">
        <v>7134</v>
      </c>
      <c r="J943" s="66">
        <v>49091986</v>
      </c>
      <c r="K943" s="37" t="s">
        <v>2111</v>
      </c>
    </row>
    <row r="944" spans="2:11" ht="30" x14ac:dyDescent="0.25">
      <c r="B944" s="68" t="s">
        <v>2465</v>
      </c>
      <c r="C944" s="68" t="s">
        <v>2466</v>
      </c>
      <c r="D944" s="68" t="s">
        <v>1224</v>
      </c>
      <c r="E944" s="37" t="s">
        <v>393</v>
      </c>
      <c r="F944" s="68" t="s">
        <v>1224</v>
      </c>
      <c r="G944" s="69">
        <v>57714077</v>
      </c>
      <c r="H944" s="37" t="s">
        <v>394</v>
      </c>
      <c r="I944" s="68">
        <v>7134</v>
      </c>
      <c r="J944" s="66">
        <v>57714077</v>
      </c>
      <c r="K944" s="37" t="s">
        <v>2111</v>
      </c>
    </row>
    <row r="945" spans="2:11" ht="30" x14ac:dyDescent="0.25">
      <c r="B945" s="68" t="s">
        <v>2467</v>
      </c>
      <c r="C945" s="68" t="s">
        <v>2468</v>
      </c>
      <c r="D945" s="68" t="s">
        <v>1345</v>
      </c>
      <c r="E945" s="37" t="s">
        <v>393</v>
      </c>
      <c r="F945" s="68" t="s">
        <v>1345</v>
      </c>
      <c r="G945" s="69">
        <v>74999000</v>
      </c>
      <c r="H945" s="37" t="s">
        <v>394</v>
      </c>
      <c r="I945" s="68">
        <v>7141</v>
      </c>
      <c r="J945" s="66">
        <v>74999000</v>
      </c>
      <c r="K945" s="37" t="s">
        <v>2111</v>
      </c>
    </row>
    <row r="946" spans="2:11" ht="30" x14ac:dyDescent="0.25">
      <c r="B946" s="68" t="s">
        <v>2469</v>
      </c>
      <c r="C946" s="68" t="s">
        <v>2470</v>
      </c>
      <c r="D946" s="68" t="s">
        <v>1133</v>
      </c>
      <c r="E946" s="37" t="s">
        <v>393</v>
      </c>
      <c r="F946" s="68" t="s">
        <v>1133</v>
      </c>
      <c r="G946" s="69">
        <v>14645091</v>
      </c>
      <c r="H946" s="37" t="s">
        <v>394</v>
      </c>
      <c r="I946" s="68">
        <v>7173</v>
      </c>
      <c r="J946" s="66">
        <v>14645091</v>
      </c>
      <c r="K946" s="37" t="s">
        <v>2111</v>
      </c>
    </row>
    <row r="947" spans="2:11" ht="30" x14ac:dyDescent="0.25">
      <c r="B947" s="68" t="s">
        <v>2471</v>
      </c>
      <c r="C947" s="68" t="s">
        <v>2472</v>
      </c>
      <c r="D947" s="68" t="s">
        <v>902</v>
      </c>
      <c r="E947" s="37" t="s">
        <v>393</v>
      </c>
      <c r="F947" s="68" t="s">
        <v>902</v>
      </c>
      <c r="G947" s="69">
        <v>74904352</v>
      </c>
      <c r="H947" s="37" t="s">
        <v>394</v>
      </c>
      <c r="I947" s="68">
        <v>7147</v>
      </c>
      <c r="J947" s="66">
        <v>74904352</v>
      </c>
      <c r="K947" s="37" t="s">
        <v>2111</v>
      </c>
    </row>
    <row r="948" spans="2:11" ht="30" x14ac:dyDescent="0.25">
      <c r="B948" s="68" t="s">
        <v>2473</v>
      </c>
      <c r="C948" s="68" t="s">
        <v>2474</v>
      </c>
      <c r="D948" s="68" t="s">
        <v>1133</v>
      </c>
      <c r="E948" s="37" t="s">
        <v>393</v>
      </c>
      <c r="F948" s="68" t="s">
        <v>1133</v>
      </c>
      <c r="G948" s="69">
        <v>36318109</v>
      </c>
      <c r="H948" s="37" t="s">
        <v>394</v>
      </c>
      <c r="I948" s="68">
        <v>7173</v>
      </c>
      <c r="J948" s="66">
        <v>36318109</v>
      </c>
      <c r="K948" s="37" t="s">
        <v>2111</v>
      </c>
    </row>
    <row r="949" spans="2:11" ht="60" x14ac:dyDescent="0.25">
      <c r="B949" s="68" t="s">
        <v>2475</v>
      </c>
      <c r="C949" s="68" t="s">
        <v>2476</v>
      </c>
      <c r="D949" s="68" t="s">
        <v>1104</v>
      </c>
      <c r="E949" s="37" t="s">
        <v>393</v>
      </c>
      <c r="F949" s="68" t="s">
        <v>1104</v>
      </c>
      <c r="G949" s="69">
        <v>48895175</v>
      </c>
      <c r="H949" s="37" t="s">
        <v>394</v>
      </c>
      <c r="I949" s="68">
        <v>7136</v>
      </c>
      <c r="J949" s="66">
        <v>48895175</v>
      </c>
      <c r="K949" s="37" t="s">
        <v>2111</v>
      </c>
    </row>
    <row r="950" spans="2:11" ht="75" x14ac:dyDescent="0.25">
      <c r="B950" s="68" t="s">
        <v>2477</v>
      </c>
      <c r="C950" s="68" t="s">
        <v>2478</v>
      </c>
      <c r="D950" s="68" t="s">
        <v>1104</v>
      </c>
      <c r="E950" s="37" t="s">
        <v>393</v>
      </c>
      <c r="F950" s="68" t="s">
        <v>1104</v>
      </c>
      <c r="G950" s="69">
        <v>63379280</v>
      </c>
      <c r="H950" s="37" t="s">
        <v>394</v>
      </c>
      <c r="I950" s="68">
        <v>7136</v>
      </c>
      <c r="J950" s="66">
        <v>63379280</v>
      </c>
      <c r="K950" s="37" t="s">
        <v>2111</v>
      </c>
    </row>
    <row r="951" spans="2:11" ht="60" x14ac:dyDescent="0.25">
      <c r="B951" s="68" t="s">
        <v>2479</v>
      </c>
      <c r="C951" s="68" t="s">
        <v>2480</v>
      </c>
      <c r="D951" s="68" t="s">
        <v>1104</v>
      </c>
      <c r="E951" s="37" t="s">
        <v>393</v>
      </c>
      <c r="F951" s="68" t="s">
        <v>1104</v>
      </c>
      <c r="G951" s="69">
        <v>62349199</v>
      </c>
      <c r="H951" s="37" t="s">
        <v>394</v>
      </c>
      <c r="I951" s="68">
        <v>7136</v>
      </c>
      <c r="J951" s="66">
        <v>62349199</v>
      </c>
      <c r="K951" s="37" t="s">
        <v>2111</v>
      </c>
    </row>
    <row r="952" spans="2:11" ht="60" x14ac:dyDescent="0.25">
      <c r="B952" s="68" t="s">
        <v>2481</v>
      </c>
      <c r="C952" s="68" t="s">
        <v>2482</v>
      </c>
      <c r="D952" s="68" t="s">
        <v>1104</v>
      </c>
      <c r="E952" s="37" t="s">
        <v>393</v>
      </c>
      <c r="F952" s="68" t="s">
        <v>1104</v>
      </c>
      <c r="G952" s="69">
        <v>56976105</v>
      </c>
      <c r="H952" s="37" t="s">
        <v>394</v>
      </c>
      <c r="I952" s="68">
        <v>7136</v>
      </c>
      <c r="J952" s="66">
        <v>56976105</v>
      </c>
      <c r="K952" s="37" t="s">
        <v>2111</v>
      </c>
    </row>
    <row r="953" spans="2:11" ht="45" x14ac:dyDescent="0.25">
      <c r="B953" s="68" t="s">
        <v>2483</v>
      </c>
      <c r="C953" s="68" t="s">
        <v>2484</v>
      </c>
      <c r="D953" s="68" t="s">
        <v>1009</v>
      </c>
      <c r="E953" s="37" t="s">
        <v>393</v>
      </c>
      <c r="F953" s="68" t="s">
        <v>1009</v>
      </c>
      <c r="G953" s="69">
        <v>74959439</v>
      </c>
      <c r="H953" s="37" t="s">
        <v>394</v>
      </c>
      <c r="I953" s="68">
        <v>7188</v>
      </c>
      <c r="J953" s="66">
        <v>74959439</v>
      </c>
      <c r="K953" s="37" t="s">
        <v>2111</v>
      </c>
    </row>
    <row r="954" spans="2:11" ht="45" x14ac:dyDescent="0.25">
      <c r="B954" s="68" t="s">
        <v>2485</v>
      </c>
      <c r="C954" s="68" t="s">
        <v>2486</v>
      </c>
      <c r="D954" s="68" t="s">
        <v>1009</v>
      </c>
      <c r="E954" s="37" t="s">
        <v>393</v>
      </c>
      <c r="F954" s="68" t="s">
        <v>1009</v>
      </c>
      <c r="G954" s="69">
        <v>74959439</v>
      </c>
      <c r="H954" s="37" t="s">
        <v>394</v>
      </c>
      <c r="I954" s="68">
        <v>7188</v>
      </c>
      <c r="J954" s="66">
        <v>74959439</v>
      </c>
      <c r="K954" s="37" t="s">
        <v>2111</v>
      </c>
    </row>
    <row r="955" spans="2:11" ht="45" x14ac:dyDescent="0.25">
      <c r="B955" s="68" t="s">
        <v>2487</v>
      </c>
      <c r="C955" s="68" t="s">
        <v>2488</v>
      </c>
      <c r="D955" s="68" t="s">
        <v>1009</v>
      </c>
      <c r="E955" s="37" t="s">
        <v>393</v>
      </c>
      <c r="F955" s="68" t="s">
        <v>1009</v>
      </c>
      <c r="G955" s="69">
        <v>74959439</v>
      </c>
      <c r="H955" s="37" t="s">
        <v>394</v>
      </c>
      <c r="I955" s="68">
        <v>7188</v>
      </c>
      <c r="J955" s="66">
        <v>74959439</v>
      </c>
      <c r="K955" s="37" t="s">
        <v>2111</v>
      </c>
    </row>
    <row r="956" spans="2:11" ht="45" x14ac:dyDescent="0.25">
      <c r="B956" s="68" t="s">
        <v>2489</v>
      </c>
      <c r="C956" s="68" t="s">
        <v>2490</v>
      </c>
      <c r="D956" s="68" t="s">
        <v>1009</v>
      </c>
      <c r="E956" s="37" t="s">
        <v>393</v>
      </c>
      <c r="F956" s="68" t="s">
        <v>1009</v>
      </c>
      <c r="G956" s="69">
        <v>74959439</v>
      </c>
      <c r="H956" s="37" t="s">
        <v>394</v>
      </c>
      <c r="I956" s="68">
        <v>7188</v>
      </c>
      <c r="J956" s="66">
        <v>74959439</v>
      </c>
      <c r="K956" s="37" t="s">
        <v>2111</v>
      </c>
    </row>
    <row r="957" spans="2:11" ht="30" x14ac:dyDescent="0.25">
      <c r="B957" s="68" t="s">
        <v>2491</v>
      </c>
      <c r="C957" s="68" t="s">
        <v>2492</v>
      </c>
      <c r="D957" s="68" t="s">
        <v>1009</v>
      </c>
      <c r="E957" s="37" t="s">
        <v>393</v>
      </c>
      <c r="F957" s="68" t="s">
        <v>1009</v>
      </c>
      <c r="G957" s="69">
        <v>59944402</v>
      </c>
      <c r="H957" s="37" t="s">
        <v>394</v>
      </c>
      <c r="I957" s="68">
        <v>7188</v>
      </c>
      <c r="J957" s="66">
        <v>59944402</v>
      </c>
      <c r="K957" s="37" t="s">
        <v>2111</v>
      </c>
    </row>
    <row r="958" spans="2:11" ht="45" x14ac:dyDescent="0.25">
      <c r="B958" s="68" t="s">
        <v>2493</v>
      </c>
      <c r="C958" s="68" t="s">
        <v>2494</v>
      </c>
      <c r="D958" s="68" t="s">
        <v>1133</v>
      </c>
      <c r="E958" s="37" t="s">
        <v>393</v>
      </c>
      <c r="F958" s="68" t="s">
        <v>1133</v>
      </c>
      <c r="G958" s="69">
        <v>57437864</v>
      </c>
      <c r="H958" s="37" t="s">
        <v>394</v>
      </c>
      <c r="I958" s="68">
        <v>7173</v>
      </c>
      <c r="J958" s="66">
        <v>57437864</v>
      </c>
      <c r="K958" s="37" t="s">
        <v>2111</v>
      </c>
    </row>
    <row r="959" spans="2:11" ht="30" x14ac:dyDescent="0.25">
      <c r="B959" s="68" t="s">
        <v>2495</v>
      </c>
      <c r="C959" s="68" t="s">
        <v>2496</v>
      </c>
      <c r="D959" s="68" t="s">
        <v>1133</v>
      </c>
      <c r="E959" s="37" t="s">
        <v>393</v>
      </c>
      <c r="F959" s="68" t="s">
        <v>1133</v>
      </c>
      <c r="G959" s="69">
        <v>52150419</v>
      </c>
      <c r="H959" s="37" t="s">
        <v>394</v>
      </c>
      <c r="I959" s="68">
        <v>7173</v>
      </c>
      <c r="J959" s="66">
        <v>52150419</v>
      </c>
      <c r="K959" s="37" t="s">
        <v>2111</v>
      </c>
    </row>
    <row r="960" spans="2:11" ht="45" x14ac:dyDescent="0.25">
      <c r="B960" s="68" t="s">
        <v>2497</v>
      </c>
      <c r="C960" s="68" t="s">
        <v>2498</v>
      </c>
      <c r="D960" s="68" t="s">
        <v>1133</v>
      </c>
      <c r="E960" s="37" t="s">
        <v>393</v>
      </c>
      <c r="F960" s="68" t="s">
        <v>1133</v>
      </c>
      <c r="G960" s="69">
        <v>74927738</v>
      </c>
      <c r="H960" s="37" t="s">
        <v>394</v>
      </c>
      <c r="I960" s="68">
        <v>7173</v>
      </c>
      <c r="J960" s="66">
        <v>74927738</v>
      </c>
      <c r="K960" s="37" t="s">
        <v>2111</v>
      </c>
    </row>
    <row r="961" spans="2:11" ht="30" x14ac:dyDescent="0.25">
      <c r="B961" s="68" t="s">
        <v>2499</v>
      </c>
      <c r="C961" s="68" t="s">
        <v>2500</v>
      </c>
      <c r="D961" s="68" t="s">
        <v>1009</v>
      </c>
      <c r="E961" s="37" t="s">
        <v>393</v>
      </c>
      <c r="F961" s="68" t="s">
        <v>1009</v>
      </c>
      <c r="G961" s="69">
        <v>70818850</v>
      </c>
      <c r="H961" s="37" t="s">
        <v>394</v>
      </c>
      <c r="I961" s="68">
        <v>7188</v>
      </c>
      <c r="J961" s="66">
        <v>70818850</v>
      </c>
      <c r="K961" s="37" t="s">
        <v>2111</v>
      </c>
    </row>
    <row r="962" spans="2:11" ht="45" x14ac:dyDescent="0.25">
      <c r="B962" s="68" t="s">
        <v>2501</v>
      </c>
      <c r="C962" s="68" t="s">
        <v>2502</v>
      </c>
      <c r="D962" s="68" t="s">
        <v>1133</v>
      </c>
      <c r="E962" s="37" t="s">
        <v>393</v>
      </c>
      <c r="F962" s="68" t="s">
        <v>1133</v>
      </c>
      <c r="G962" s="69">
        <v>49117905</v>
      </c>
      <c r="H962" s="37" t="s">
        <v>394</v>
      </c>
      <c r="I962" s="68">
        <v>7173</v>
      </c>
      <c r="J962" s="66">
        <v>49117905</v>
      </c>
      <c r="K962" s="37" t="s">
        <v>2111</v>
      </c>
    </row>
    <row r="963" spans="2:11" ht="30" x14ac:dyDescent="0.25">
      <c r="B963" s="68" t="s">
        <v>2503</v>
      </c>
      <c r="C963" s="68" t="s">
        <v>2504</v>
      </c>
      <c r="D963" s="68" t="s">
        <v>1133</v>
      </c>
      <c r="E963" s="37" t="s">
        <v>393</v>
      </c>
      <c r="F963" s="68" t="s">
        <v>1133</v>
      </c>
      <c r="G963" s="69">
        <v>74119331</v>
      </c>
      <c r="H963" s="37" t="s">
        <v>394</v>
      </c>
      <c r="I963" s="68">
        <v>7173</v>
      </c>
      <c r="J963" s="66">
        <v>74119331</v>
      </c>
      <c r="K963" s="37" t="s">
        <v>2111</v>
      </c>
    </row>
    <row r="964" spans="2:11" ht="45" x14ac:dyDescent="0.25">
      <c r="B964" s="68" t="s">
        <v>2505</v>
      </c>
      <c r="C964" s="68" t="s">
        <v>2506</v>
      </c>
      <c r="D964" s="68" t="s">
        <v>1009</v>
      </c>
      <c r="E964" s="37" t="s">
        <v>393</v>
      </c>
      <c r="F964" s="68" t="s">
        <v>1009</v>
      </c>
      <c r="G964" s="69">
        <v>73242337</v>
      </c>
      <c r="H964" s="37" t="s">
        <v>394</v>
      </c>
      <c r="I964" s="68">
        <v>7188</v>
      </c>
      <c r="J964" s="66">
        <v>73242337</v>
      </c>
      <c r="K964" s="37" t="s">
        <v>2111</v>
      </c>
    </row>
    <row r="965" spans="2:11" ht="30" x14ac:dyDescent="0.25">
      <c r="B965" s="68" t="s">
        <v>2507</v>
      </c>
      <c r="C965" s="68" t="s">
        <v>2508</v>
      </c>
      <c r="D965" s="68" t="s">
        <v>1133</v>
      </c>
      <c r="E965" s="37" t="s">
        <v>393</v>
      </c>
      <c r="F965" s="68" t="s">
        <v>1133</v>
      </c>
      <c r="G965" s="69">
        <v>74866044</v>
      </c>
      <c r="H965" s="37" t="s">
        <v>394</v>
      </c>
      <c r="I965" s="68">
        <v>7173</v>
      </c>
      <c r="J965" s="66">
        <v>74866044</v>
      </c>
      <c r="K965" s="37" t="s">
        <v>2111</v>
      </c>
    </row>
    <row r="966" spans="2:11" ht="45" x14ac:dyDescent="0.25">
      <c r="B966" s="68" t="s">
        <v>2509</v>
      </c>
      <c r="C966" s="68" t="s">
        <v>2510</v>
      </c>
      <c r="D966" s="68" t="s">
        <v>1009</v>
      </c>
      <c r="E966" s="37" t="s">
        <v>393</v>
      </c>
      <c r="F966" s="68" t="s">
        <v>1009</v>
      </c>
      <c r="G966" s="69">
        <v>69172182</v>
      </c>
      <c r="H966" s="37" t="s">
        <v>394</v>
      </c>
      <c r="I966" s="68">
        <v>7188</v>
      </c>
      <c r="J966" s="66">
        <v>69172182</v>
      </c>
      <c r="K966" s="37" t="s">
        <v>2111</v>
      </c>
    </row>
    <row r="967" spans="2:11" ht="45" x14ac:dyDescent="0.25">
      <c r="B967" s="68" t="s">
        <v>2511</v>
      </c>
      <c r="C967" s="68" t="s">
        <v>2512</v>
      </c>
      <c r="D967" s="68" t="s">
        <v>1009</v>
      </c>
      <c r="E967" s="37" t="s">
        <v>393</v>
      </c>
      <c r="F967" s="68" t="s">
        <v>1009</v>
      </c>
      <c r="G967" s="69">
        <v>25170609</v>
      </c>
      <c r="H967" s="37" t="s">
        <v>394</v>
      </c>
      <c r="I967" s="68">
        <v>7188</v>
      </c>
      <c r="J967" s="66">
        <v>25170609</v>
      </c>
      <c r="K967" s="37" t="s">
        <v>2111</v>
      </c>
    </row>
    <row r="968" spans="2:11" ht="45" x14ac:dyDescent="0.25">
      <c r="B968" s="68" t="s">
        <v>2513</v>
      </c>
      <c r="C968" s="68" t="s">
        <v>2514</v>
      </c>
      <c r="D968" s="68" t="s">
        <v>1009</v>
      </c>
      <c r="E968" s="37" t="s">
        <v>393</v>
      </c>
      <c r="F968" s="68" t="s">
        <v>1009</v>
      </c>
      <c r="G968" s="69">
        <v>67506713</v>
      </c>
      <c r="H968" s="37" t="s">
        <v>394</v>
      </c>
      <c r="I968" s="68">
        <v>7188</v>
      </c>
      <c r="J968" s="66">
        <v>67506713</v>
      </c>
      <c r="K968" s="37" t="s">
        <v>2111</v>
      </c>
    </row>
    <row r="969" spans="2:11" ht="45" x14ac:dyDescent="0.25">
      <c r="B969" s="68" t="s">
        <v>2515</v>
      </c>
      <c r="C969" s="68" t="s">
        <v>2516</v>
      </c>
      <c r="D969" s="68" t="s">
        <v>1009</v>
      </c>
      <c r="E969" s="37" t="s">
        <v>393</v>
      </c>
      <c r="F969" s="68" t="s">
        <v>1009</v>
      </c>
      <c r="G969" s="69">
        <v>62246443</v>
      </c>
      <c r="H969" s="37" t="s">
        <v>394</v>
      </c>
      <c r="I969" s="68">
        <v>7188</v>
      </c>
      <c r="J969" s="66">
        <v>62246443</v>
      </c>
      <c r="K969" s="37" t="s">
        <v>2111</v>
      </c>
    </row>
    <row r="970" spans="2:11" ht="30" x14ac:dyDescent="0.25">
      <c r="B970" s="68" t="s">
        <v>2517</v>
      </c>
      <c r="C970" s="68" t="s">
        <v>2518</v>
      </c>
      <c r="D970" s="68" t="s">
        <v>999</v>
      </c>
      <c r="E970" s="37" t="s">
        <v>393</v>
      </c>
      <c r="F970" s="68" t="s">
        <v>999</v>
      </c>
      <c r="G970" s="69">
        <v>63347559</v>
      </c>
      <c r="H970" s="37" t="s">
        <v>394</v>
      </c>
      <c r="I970" s="68">
        <v>7135</v>
      </c>
      <c r="J970" s="66">
        <v>63347559</v>
      </c>
      <c r="K970" s="37" t="s">
        <v>2111</v>
      </c>
    </row>
    <row r="971" spans="2:11" ht="45" x14ac:dyDescent="0.25">
      <c r="B971" s="68" t="s">
        <v>2519</v>
      </c>
      <c r="C971" s="68" t="s">
        <v>2520</v>
      </c>
      <c r="D971" s="68" t="s">
        <v>1009</v>
      </c>
      <c r="E971" s="37" t="s">
        <v>393</v>
      </c>
      <c r="F971" s="68" t="s">
        <v>1009</v>
      </c>
      <c r="G971" s="69">
        <v>34615404</v>
      </c>
      <c r="H971" s="37" t="s">
        <v>394</v>
      </c>
      <c r="I971" s="68">
        <v>7188</v>
      </c>
      <c r="J971" s="66">
        <v>34615404</v>
      </c>
      <c r="K971" s="37" t="s">
        <v>2111</v>
      </c>
    </row>
    <row r="972" spans="2:11" ht="30" x14ac:dyDescent="0.25">
      <c r="B972" s="68" t="s">
        <v>2521</v>
      </c>
      <c r="C972" s="68" t="s">
        <v>2522</v>
      </c>
      <c r="D972" s="68" t="s">
        <v>98</v>
      </c>
      <c r="E972" s="37" t="s">
        <v>393</v>
      </c>
      <c r="F972" s="68" t="s">
        <v>98</v>
      </c>
      <c r="G972" s="69">
        <v>72543410</v>
      </c>
      <c r="H972" s="37" t="s">
        <v>394</v>
      </c>
      <c r="I972" s="68">
        <v>7169</v>
      </c>
      <c r="J972" s="66">
        <v>72543410</v>
      </c>
      <c r="K972" s="37" t="s">
        <v>2111</v>
      </c>
    </row>
    <row r="973" spans="2:11" ht="30" x14ac:dyDescent="0.25">
      <c r="B973" s="68" t="s">
        <v>2523</v>
      </c>
      <c r="C973" s="68" t="s">
        <v>2524</v>
      </c>
      <c r="D973" s="68" t="s">
        <v>1009</v>
      </c>
      <c r="E973" s="37" t="s">
        <v>393</v>
      </c>
      <c r="F973" s="68" t="s">
        <v>1009</v>
      </c>
      <c r="G973" s="69">
        <v>32786938</v>
      </c>
      <c r="H973" s="37" t="s">
        <v>394</v>
      </c>
      <c r="I973" s="68">
        <v>7188</v>
      </c>
      <c r="J973" s="66">
        <v>32786938</v>
      </c>
      <c r="K973" s="37" t="s">
        <v>2111</v>
      </c>
    </row>
    <row r="974" spans="2:11" ht="30" x14ac:dyDescent="0.25">
      <c r="B974" s="68" t="s">
        <v>2525</v>
      </c>
      <c r="C974" s="68" t="s">
        <v>2526</v>
      </c>
      <c r="D974" s="68" t="s">
        <v>1931</v>
      </c>
      <c r="E974" s="37" t="s">
        <v>393</v>
      </c>
      <c r="F974" s="68" t="s">
        <v>1931</v>
      </c>
      <c r="G974" s="69">
        <v>74990000</v>
      </c>
      <c r="H974" s="37" t="s">
        <v>394</v>
      </c>
      <c r="I974" s="68">
        <v>7177</v>
      </c>
      <c r="J974" s="66">
        <v>74990000</v>
      </c>
      <c r="K974" s="37" t="s">
        <v>2111</v>
      </c>
    </row>
    <row r="975" spans="2:11" ht="30" x14ac:dyDescent="0.25">
      <c r="B975" s="68" t="s">
        <v>2527</v>
      </c>
      <c r="C975" s="68" t="s">
        <v>2528</v>
      </c>
      <c r="D975" s="68" t="s">
        <v>2529</v>
      </c>
      <c r="E975" s="37" t="s">
        <v>393</v>
      </c>
      <c r="F975" s="68" t="s">
        <v>2529</v>
      </c>
      <c r="G975" s="69">
        <v>38843000</v>
      </c>
      <c r="H975" s="37" t="s">
        <v>394</v>
      </c>
      <c r="I975" s="68">
        <v>7052</v>
      </c>
      <c r="J975" s="66">
        <v>38843000</v>
      </c>
      <c r="K975" s="37" t="s">
        <v>2111</v>
      </c>
    </row>
    <row r="976" spans="2:11" ht="30" x14ac:dyDescent="0.25">
      <c r="B976" s="68" t="s">
        <v>2530</v>
      </c>
      <c r="C976" s="68" t="s">
        <v>2531</v>
      </c>
      <c r="D976" s="68" t="s">
        <v>2529</v>
      </c>
      <c r="E976" s="37" t="s">
        <v>393</v>
      </c>
      <c r="F976" s="68" t="s">
        <v>2529</v>
      </c>
      <c r="G976" s="69">
        <v>39723000</v>
      </c>
      <c r="H976" s="37" t="s">
        <v>394</v>
      </c>
      <c r="I976" s="68">
        <v>7052</v>
      </c>
      <c r="J976" s="66">
        <v>39723000</v>
      </c>
      <c r="K976" s="37" t="s">
        <v>2111</v>
      </c>
    </row>
    <row r="977" spans="2:11" ht="45" x14ac:dyDescent="0.25">
      <c r="B977" s="68" t="s">
        <v>2532</v>
      </c>
      <c r="C977" s="68" t="s">
        <v>2533</v>
      </c>
      <c r="D977" s="68" t="s">
        <v>2534</v>
      </c>
      <c r="E977" s="37" t="s">
        <v>393</v>
      </c>
      <c r="F977" s="68" t="s">
        <v>2534</v>
      </c>
      <c r="G977" s="69">
        <v>34000000</v>
      </c>
      <c r="H977" s="37" t="s">
        <v>394</v>
      </c>
      <c r="I977" s="68">
        <v>7049</v>
      </c>
      <c r="J977" s="66">
        <v>34000000</v>
      </c>
      <c r="K977" s="37" t="s">
        <v>2111</v>
      </c>
    </row>
    <row r="978" spans="2:11" ht="30" x14ac:dyDescent="0.25">
      <c r="B978" s="68" t="s">
        <v>2535</v>
      </c>
      <c r="C978" s="68" t="s">
        <v>2536</v>
      </c>
      <c r="D978" s="68" t="s">
        <v>2529</v>
      </c>
      <c r="E978" s="37" t="s">
        <v>393</v>
      </c>
      <c r="F978" s="68" t="s">
        <v>2529</v>
      </c>
      <c r="G978" s="69">
        <v>39268000</v>
      </c>
      <c r="H978" s="37" t="s">
        <v>394</v>
      </c>
      <c r="I978" s="68">
        <v>7052</v>
      </c>
      <c r="J978" s="66">
        <v>39268000</v>
      </c>
      <c r="K978" s="37" t="s">
        <v>2111</v>
      </c>
    </row>
    <row r="979" spans="2:11" ht="30" x14ac:dyDescent="0.25">
      <c r="B979" s="68" t="s">
        <v>2537</v>
      </c>
      <c r="C979" s="68" t="s">
        <v>2538</v>
      </c>
      <c r="D979" s="68" t="s">
        <v>2529</v>
      </c>
      <c r="E979" s="37" t="s">
        <v>393</v>
      </c>
      <c r="F979" s="68" t="s">
        <v>2529</v>
      </c>
      <c r="G979" s="69">
        <v>43836000</v>
      </c>
      <c r="H979" s="37" t="s">
        <v>394</v>
      </c>
      <c r="I979" s="68">
        <v>7052</v>
      </c>
      <c r="J979" s="66">
        <v>43836000</v>
      </c>
      <c r="K979" s="37" t="s">
        <v>2111</v>
      </c>
    </row>
    <row r="980" spans="2:11" ht="60" x14ac:dyDescent="0.25">
      <c r="B980" s="68" t="s">
        <v>2539</v>
      </c>
      <c r="C980" s="68" t="s">
        <v>2540</v>
      </c>
      <c r="D980" s="68" t="s">
        <v>1244</v>
      </c>
      <c r="E980" s="37" t="s">
        <v>393</v>
      </c>
      <c r="F980" s="68" t="s">
        <v>1244</v>
      </c>
      <c r="G980" s="69">
        <v>74998290</v>
      </c>
      <c r="H980" s="37" t="s">
        <v>394</v>
      </c>
      <c r="I980" s="68">
        <v>7037</v>
      </c>
      <c r="J980" s="66">
        <v>74998290</v>
      </c>
      <c r="K980" s="37" t="s">
        <v>2111</v>
      </c>
    </row>
    <row r="981" spans="2:11" ht="30" x14ac:dyDescent="0.25">
      <c r="B981" s="68" t="s">
        <v>2541</v>
      </c>
      <c r="C981" s="68" t="s">
        <v>2542</v>
      </c>
      <c r="D981" s="68" t="s">
        <v>2529</v>
      </c>
      <c r="E981" s="37" t="s">
        <v>393</v>
      </c>
      <c r="F981" s="68" t="s">
        <v>2529</v>
      </c>
      <c r="G981" s="69">
        <v>74948000</v>
      </c>
      <c r="H981" s="37" t="s">
        <v>394</v>
      </c>
      <c r="I981" s="68">
        <v>7052</v>
      </c>
      <c r="J981" s="66">
        <v>74948000</v>
      </c>
      <c r="K981" s="37" t="s">
        <v>2111</v>
      </c>
    </row>
    <row r="982" spans="2:11" ht="30" x14ac:dyDescent="0.25">
      <c r="B982" s="68" t="s">
        <v>2543</v>
      </c>
      <c r="C982" s="68" t="s">
        <v>2544</v>
      </c>
      <c r="D982" s="68" t="s">
        <v>1178</v>
      </c>
      <c r="E982" s="37" t="s">
        <v>393</v>
      </c>
      <c r="F982" s="68" t="s">
        <v>1178</v>
      </c>
      <c r="G982" s="69">
        <v>74999999</v>
      </c>
      <c r="H982" s="37" t="s">
        <v>394</v>
      </c>
      <c r="I982" s="68">
        <v>7053</v>
      </c>
      <c r="J982" s="66">
        <v>74999999</v>
      </c>
      <c r="K982" s="37" t="s">
        <v>2111</v>
      </c>
    </row>
    <row r="983" spans="2:11" ht="30" x14ac:dyDescent="0.25">
      <c r="B983" s="68" t="s">
        <v>2545</v>
      </c>
      <c r="C983" s="68" t="s">
        <v>2546</v>
      </c>
      <c r="D983" s="68" t="s">
        <v>1862</v>
      </c>
      <c r="E983" s="37" t="s">
        <v>393</v>
      </c>
      <c r="F983" s="68" t="s">
        <v>1862</v>
      </c>
      <c r="G983" s="69">
        <v>74999990</v>
      </c>
      <c r="H983" s="37" t="s">
        <v>394</v>
      </c>
      <c r="I983" s="68">
        <v>7050</v>
      </c>
      <c r="J983" s="66">
        <v>74999990</v>
      </c>
      <c r="K983" s="37" t="s">
        <v>2111</v>
      </c>
    </row>
    <row r="984" spans="2:11" ht="30" x14ac:dyDescent="0.25">
      <c r="B984" s="68" t="s">
        <v>2547</v>
      </c>
      <c r="C984" s="68" t="s">
        <v>2548</v>
      </c>
      <c r="D984" s="68" t="s">
        <v>66</v>
      </c>
      <c r="E984" s="37" t="s">
        <v>393</v>
      </c>
      <c r="F984" s="68" t="s">
        <v>66</v>
      </c>
      <c r="G984" s="69">
        <v>74999999</v>
      </c>
      <c r="H984" s="37" t="s">
        <v>394</v>
      </c>
      <c r="I984" s="68">
        <v>7090</v>
      </c>
      <c r="J984" s="66">
        <v>74999999</v>
      </c>
      <c r="K984" s="37" t="s">
        <v>2111</v>
      </c>
    </row>
    <row r="985" spans="2:11" ht="30" x14ac:dyDescent="0.25">
      <c r="B985" s="68" t="s">
        <v>2549</v>
      </c>
      <c r="C985" s="68" t="s">
        <v>2550</v>
      </c>
      <c r="D985" s="68" t="s">
        <v>1171</v>
      </c>
      <c r="E985" s="37" t="s">
        <v>393</v>
      </c>
      <c r="F985" s="68" t="s">
        <v>1171</v>
      </c>
      <c r="G985" s="69">
        <v>74964170</v>
      </c>
      <c r="H985" s="37" t="s">
        <v>394</v>
      </c>
      <c r="I985" s="68">
        <v>7034</v>
      </c>
      <c r="J985" s="66">
        <v>74964170</v>
      </c>
      <c r="K985" s="37" t="s">
        <v>2111</v>
      </c>
    </row>
    <row r="986" spans="2:11" ht="30" x14ac:dyDescent="0.25">
      <c r="B986" s="68" t="s">
        <v>2551</v>
      </c>
      <c r="C986" s="68" t="s">
        <v>2552</v>
      </c>
      <c r="D986" s="68" t="s">
        <v>794</v>
      </c>
      <c r="E986" s="37" t="s">
        <v>393</v>
      </c>
      <c r="F986" s="68" t="s">
        <v>794</v>
      </c>
      <c r="G986" s="69">
        <v>74999999</v>
      </c>
      <c r="H986" s="37" t="s">
        <v>394</v>
      </c>
      <c r="I986" s="68">
        <v>7061</v>
      </c>
      <c r="J986" s="66">
        <v>74999999</v>
      </c>
      <c r="K986" s="37" t="s">
        <v>2111</v>
      </c>
    </row>
    <row r="987" spans="2:11" ht="30" x14ac:dyDescent="0.25">
      <c r="B987" s="68" t="s">
        <v>2553</v>
      </c>
      <c r="C987" s="68" t="s">
        <v>2554</v>
      </c>
      <c r="D987" s="68" t="s">
        <v>1065</v>
      </c>
      <c r="E987" s="37" t="s">
        <v>393</v>
      </c>
      <c r="F987" s="68" t="s">
        <v>1065</v>
      </c>
      <c r="G987" s="69">
        <v>74999793</v>
      </c>
      <c r="H987" s="37" t="s">
        <v>394</v>
      </c>
      <c r="I987" s="68">
        <v>7064</v>
      </c>
      <c r="J987" s="66">
        <v>74999793</v>
      </c>
      <c r="K987" s="37" t="s">
        <v>2111</v>
      </c>
    </row>
    <row r="988" spans="2:11" ht="45" x14ac:dyDescent="0.25">
      <c r="B988" s="68" t="s">
        <v>2555</v>
      </c>
      <c r="C988" s="68" t="s">
        <v>2556</v>
      </c>
      <c r="D988" s="68" t="s">
        <v>1262</v>
      </c>
      <c r="E988" s="37" t="s">
        <v>393</v>
      </c>
      <c r="F988" s="68" t="s">
        <v>1262</v>
      </c>
      <c r="G988" s="69">
        <v>74988710</v>
      </c>
      <c r="H988" s="37" t="s">
        <v>394</v>
      </c>
      <c r="I988" s="68">
        <v>7056</v>
      </c>
      <c r="J988" s="66">
        <v>74988710</v>
      </c>
      <c r="K988" s="37" t="s">
        <v>2111</v>
      </c>
    </row>
    <row r="989" spans="2:11" ht="45" x14ac:dyDescent="0.25">
      <c r="B989" s="68" t="s">
        <v>2557</v>
      </c>
      <c r="C989" s="68" t="s">
        <v>2558</v>
      </c>
      <c r="D989" s="68" t="s">
        <v>1586</v>
      </c>
      <c r="E989" s="37" t="s">
        <v>393</v>
      </c>
      <c r="F989" s="68" t="s">
        <v>1586</v>
      </c>
      <c r="G989" s="69">
        <v>74999999</v>
      </c>
      <c r="H989" s="37" t="s">
        <v>394</v>
      </c>
      <c r="I989" s="68">
        <v>7033</v>
      </c>
      <c r="J989" s="66">
        <v>74999999</v>
      </c>
      <c r="K989" s="37" t="s">
        <v>2111</v>
      </c>
    </row>
    <row r="990" spans="2:11" ht="30" x14ac:dyDescent="0.25">
      <c r="B990" s="68" t="s">
        <v>2559</v>
      </c>
      <c r="C990" s="68" t="s">
        <v>2560</v>
      </c>
      <c r="D990" s="68" t="s">
        <v>1375</v>
      </c>
      <c r="E990" s="37" t="s">
        <v>393</v>
      </c>
      <c r="F990" s="68" t="s">
        <v>1375</v>
      </c>
      <c r="G990" s="69">
        <v>70875805</v>
      </c>
      <c r="H990" s="37" t="s">
        <v>394</v>
      </c>
      <c r="I990" s="68">
        <v>7021</v>
      </c>
      <c r="J990" s="66">
        <v>70875805</v>
      </c>
      <c r="K990" s="37" t="s">
        <v>2111</v>
      </c>
    </row>
    <row r="991" spans="2:11" ht="30" x14ac:dyDescent="0.25">
      <c r="B991" s="68" t="s">
        <v>2561</v>
      </c>
      <c r="C991" s="68" t="s">
        <v>2562</v>
      </c>
      <c r="D991" s="68" t="s">
        <v>884</v>
      </c>
      <c r="E991" s="37" t="s">
        <v>393</v>
      </c>
      <c r="F991" s="68" t="s">
        <v>884</v>
      </c>
      <c r="G991" s="69">
        <v>66927111</v>
      </c>
      <c r="H991" s="37" t="s">
        <v>394</v>
      </c>
      <c r="I991" s="68">
        <v>7092</v>
      </c>
      <c r="J991" s="66">
        <v>66927111</v>
      </c>
      <c r="K991" s="37" t="s">
        <v>2111</v>
      </c>
    </row>
    <row r="992" spans="2:11" ht="45" x14ac:dyDescent="0.25">
      <c r="B992" s="68" t="s">
        <v>2563</v>
      </c>
      <c r="C992" s="68" t="s">
        <v>2564</v>
      </c>
      <c r="D992" s="68" t="s">
        <v>1358</v>
      </c>
      <c r="E992" s="37" t="s">
        <v>393</v>
      </c>
      <c r="F992" s="68" t="s">
        <v>1358</v>
      </c>
      <c r="G992" s="69">
        <v>74115939</v>
      </c>
      <c r="H992" s="37" t="s">
        <v>394</v>
      </c>
      <c r="I992" s="68">
        <v>7062</v>
      </c>
      <c r="J992" s="66">
        <v>74115939</v>
      </c>
      <c r="K992" s="37" t="s">
        <v>2111</v>
      </c>
    </row>
    <row r="993" spans="2:11" ht="30" x14ac:dyDescent="0.25">
      <c r="B993" s="68" t="s">
        <v>2565</v>
      </c>
      <c r="C993" s="68" t="s">
        <v>2566</v>
      </c>
      <c r="D993" s="68" t="s">
        <v>1845</v>
      </c>
      <c r="E993" s="37" t="s">
        <v>393</v>
      </c>
      <c r="F993" s="68" t="s">
        <v>1845</v>
      </c>
      <c r="G993" s="69">
        <v>74900000</v>
      </c>
      <c r="H993" s="37" t="s">
        <v>394</v>
      </c>
      <c r="I993" s="68">
        <v>7091</v>
      </c>
      <c r="J993" s="66">
        <v>74900000</v>
      </c>
      <c r="K993" s="37" t="s">
        <v>2111</v>
      </c>
    </row>
    <row r="994" spans="2:11" ht="60" x14ac:dyDescent="0.25">
      <c r="B994" s="68" t="s">
        <v>2567</v>
      </c>
      <c r="C994" s="68" t="s">
        <v>2568</v>
      </c>
      <c r="D994" s="68" t="s">
        <v>1386</v>
      </c>
      <c r="E994" s="37" t="s">
        <v>393</v>
      </c>
      <c r="F994" s="68" t="s">
        <v>1386</v>
      </c>
      <c r="G994" s="69">
        <v>74988891</v>
      </c>
      <c r="H994" s="37" t="s">
        <v>394</v>
      </c>
      <c r="I994" s="68">
        <v>7057</v>
      </c>
      <c r="J994" s="66">
        <v>74988891</v>
      </c>
      <c r="K994" s="37" t="s">
        <v>2111</v>
      </c>
    </row>
    <row r="995" spans="2:11" ht="45" x14ac:dyDescent="0.25">
      <c r="B995" s="68" t="s">
        <v>2569</v>
      </c>
      <c r="C995" s="68" t="s">
        <v>2570</v>
      </c>
      <c r="D995" s="68" t="s">
        <v>1845</v>
      </c>
      <c r="E995" s="37" t="s">
        <v>393</v>
      </c>
      <c r="F995" s="68" t="s">
        <v>1845</v>
      </c>
      <c r="G995" s="69">
        <v>74990000</v>
      </c>
      <c r="H995" s="37" t="s">
        <v>394</v>
      </c>
      <c r="I995" s="68">
        <v>7091</v>
      </c>
      <c r="J995" s="66">
        <v>74990000</v>
      </c>
      <c r="K995" s="37" t="s">
        <v>2111</v>
      </c>
    </row>
    <row r="996" spans="2:11" ht="30" x14ac:dyDescent="0.25">
      <c r="B996" s="68" t="s">
        <v>2571</v>
      </c>
      <c r="C996" s="68" t="s">
        <v>2572</v>
      </c>
      <c r="D996" s="68" t="s">
        <v>897</v>
      </c>
      <c r="E996" s="37" t="s">
        <v>393</v>
      </c>
      <c r="F996" s="68" t="s">
        <v>897</v>
      </c>
      <c r="G996" s="69">
        <v>39240831</v>
      </c>
      <c r="H996" s="37" t="s">
        <v>394</v>
      </c>
      <c r="I996" s="68">
        <v>7067</v>
      </c>
      <c r="J996" s="66">
        <v>39240831</v>
      </c>
      <c r="K996" s="37" t="s">
        <v>2111</v>
      </c>
    </row>
    <row r="997" spans="2:11" ht="45" x14ac:dyDescent="0.25">
      <c r="B997" s="68" t="s">
        <v>2573</v>
      </c>
      <c r="C997" s="68" t="s">
        <v>2574</v>
      </c>
      <c r="D997" s="68" t="s">
        <v>83</v>
      </c>
      <c r="E997" s="37" t="s">
        <v>393</v>
      </c>
      <c r="F997" s="68" t="s">
        <v>83</v>
      </c>
      <c r="G997" s="69">
        <v>74999683</v>
      </c>
      <c r="H997" s="37" t="s">
        <v>394</v>
      </c>
      <c r="I997" s="68">
        <v>7035</v>
      </c>
      <c r="J997" s="66">
        <v>74999683</v>
      </c>
      <c r="K997" s="37" t="s">
        <v>2111</v>
      </c>
    </row>
    <row r="998" spans="2:11" ht="45" x14ac:dyDescent="0.25">
      <c r="B998" s="68" t="s">
        <v>2575</v>
      </c>
      <c r="C998" s="68" t="s">
        <v>2576</v>
      </c>
      <c r="D998" s="68" t="s">
        <v>2054</v>
      </c>
      <c r="E998" s="37" t="s">
        <v>393</v>
      </c>
      <c r="F998" s="68" t="s">
        <v>2054</v>
      </c>
      <c r="G998" s="69">
        <v>74992284</v>
      </c>
      <c r="H998" s="37" t="s">
        <v>394</v>
      </c>
      <c r="I998" s="68">
        <v>7032</v>
      </c>
      <c r="J998" s="66">
        <v>74992284</v>
      </c>
      <c r="K998" s="37" t="s">
        <v>2111</v>
      </c>
    </row>
    <row r="999" spans="2:11" ht="45" x14ac:dyDescent="0.25">
      <c r="B999" s="68" t="s">
        <v>2577</v>
      </c>
      <c r="C999" s="68" t="s">
        <v>2578</v>
      </c>
      <c r="D999" s="68" t="s">
        <v>2054</v>
      </c>
      <c r="E999" s="37" t="s">
        <v>393</v>
      </c>
      <c r="F999" s="68" t="s">
        <v>2054</v>
      </c>
      <c r="G999" s="69">
        <v>73852922</v>
      </c>
      <c r="H999" s="37" t="s">
        <v>394</v>
      </c>
      <c r="I999" s="68">
        <v>7032</v>
      </c>
      <c r="J999" s="66">
        <v>73852922</v>
      </c>
      <c r="K999" s="37" t="s">
        <v>2111</v>
      </c>
    </row>
    <row r="1000" spans="2:11" ht="30" x14ac:dyDescent="0.25">
      <c r="B1000" s="68" t="s">
        <v>2579</v>
      </c>
      <c r="C1000" s="68" t="s">
        <v>2580</v>
      </c>
      <c r="D1000" s="68" t="s">
        <v>1404</v>
      </c>
      <c r="E1000" s="37" t="s">
        <v>393</v>
      </c>
      <c r="F1000" s="68" t="s">
        <v>1404</v>
      </c>
      <c r="G1000" s="69">
        <v>74981042</v>
      </c>
      <c r="H1000" s="37" t="s">
        <v>394</v>
      </c>
      <c r="I1000" s="68">
        <v>7063</v>
      </c>
      <c r="J1000" s="66">
        <v>74981042</v>
      </c>
      <c r="K1000" s="37" t="s">
        <v>2111</v>
      </c>
    </row>
    <row r="1001" spans="2:11" ht="30" x14ac:dyDescent="0.25">
      <c r="B1001" s="68" t="s">
        <v>2581</v>
      </c>
      <c r="C1001" s="68" t="s">
        <v>2582</v>
      </c>
      <c r="D1001" s="68" t="s">
        <v>2529</v>
      </c>
      <c r="E1001" s="37" t="s">
        <v>393</v>
      </c>
      <c r="F1001" s="68" t="s">
        <v>2529</v>
      </c>
      <c r="G1001" s="69">
        <v>74115000</v>
      </c>
      <c r="H1001" s="37" t="s">
        <v>394</v>
      </c>
      <c r="I1001" s="68">
        <v>7052</v>
      </c>
      <c r="J1001" s="66">
        <v>74115000</v>
      </c>
      <c r="K1001" s="37" t="s">
        <v>2111</v>
      </c>
    </row>
    <row r="1002" spans="2:11" ht="30" x14ac:dyDescent="0.25">
      <c r="B1002" s="68" t="s">
        <v>2583</v>
      </c>
      <c r="C1002" s="68" t="s">
        <v>2584</v>
      </c>
      <c r="D1002" s="68" t="s">
        <v>1065</v>
      </c>
      <c r="E1002" s="37" t="s">
        <v>393</v>
      </c>
      <c r="F1002" s="68" t="s">
        <v>1065</v>
      </c>
      <c r="G1002" s="69">
        <v>74999988</v>
      </c>
      <c r="H1002" s="37" t="s">
        <v>394</v>
      </c>
      <c r="I1002" s="68">
        <v>7064</v>
      </c>
      <c r="J1002" s="66">
        <v>74999988</v>
      </c>
      <c r="K1002" s="37" t="s">
        <v>2111</v>
      </c>
    </row>
    <row r="1003" spans="2:11" ht="45" x14ac:dyDescent="0.25">
      <c r="B1003" s="68" t="s">
        <v>2585</v>
      </c>
      <c r="C1003" s="68" t="s">
        <v>2586</v>
      </c>
      <c r="D1003" s="68" t="s">
        <v>58</v>
      </c>
      <c r="E1003" s="37" t="s">
        <v>393</v>
      </c>
      <c r="F1003" s="68" t="s">
        <v>58</v>
      </c>
      <c r="G1003" s="69">
        <v>72089620</v>
      </c>
      <c r="H1003" s="37" t="s">
        <v>394</v>
      </c>
      <c r="I1003" s="68">
        <v>7051</v>
      </c>
      <c r="J1003" s="66">
        <v>72089620</v>
      </c>
      <c r="K1003" s="37" t="s">
        <v>2111</v>
      </c>
    </row>
    <row r="1004" spans="2:11" ht="45" x14ac:dyDescent="0.25">
      <c r="B1004" s="68" t="s">
        <v>2587</v>
      </c>
      <c r="C1004" s="68" t="s">
        <v>2588</v>
      </c>
      <c r="D1004" s="68" t="s">
        <v>1065</v>
      </c>
      <c r="E1004" s="37" t="s">
        <v>393</v>
      </c>
      <c r="F1004" s="68" t="s">
        <v>1065</v>
      </c>
      <c r="G1004" s="69">
        <v>69775040</v>
      </c>
      <c r="H1004" s="37" t="s">
        <v>394</v>
      </c>
      <c r="I1004" s="68">
        <v>7064</v>
      </c>
      <c r="J1004" s="66">
        <v>69775040</v>
      </c>
      <c r="K1004" s="37" t="s">
        <v>2111</v>
      </c>
    </row>
    <row r="1005" spans="2:11" ht="60" x14ac:dyDescent="0.25">
      <c r="B1005" s="68" t="s">
        <v>2589</v>
      </c>
      <c r="C1005" s="68" t="s">
        <v>2590</v>
      </c>
      <c r="D1005" s="68" t="s">
        <v>1375</v>
      </c>
      <c r="E1005" s="37" t="s">
        <v>393</v>
      </c>
      <c r="F1005" s="68" t="s">
        <v>1375</v>
      </c>
      <c r="G1005" s="69">
        <v>74808993</v>
      </c>
      <c r="H1005" s="37" t="s">
        <v>394</v>
      </c>
      <c r="I1005" s="68">
        <v>7021</v>
      </c>
      <c r="J1005" s="66">
        <v>74808993</v>
      </c>
      <c r="K1005" s="37" t="s">
        <v>2111</v>
      </c>
    </row>
    <row r="1006" spans="2:11" ht="30" x14ac:dyDescent="0.25">
      <c r="B1006" s="68" t="s">
        <v>2591</v>
      </c>
      <c r="C1006" s="68" t="s">
        <v>2592</v>
      </c>
      <c r="D1006" s="68" t="s">
        <v>1375</v>
      </c>
      <c r="E1006" s="37" t="s">
        <v>393</v>
      </c>
      <c r="F1006" s="68" t="s">
        <v>1375</v>
      </c>
      <c r="G1006" s="69">
        <v>59912707</v>
      </c>
      <c r="H1006" s="37" t="s">
        <v>394</v>
      </c>
      <c r="I1006" s="68">
        <v>7021</v>
      </c>
      <c r="J1006" s="66">
        <v>59912707</v>
      </c>
      <c r="K1006" s="37" t="s">
        <v>2111</v>
      </c>
    </row>
    <row r="1007" spans="2:11" ht="30" x14ac:dyDescent="0.25">
      <c r="B1007" s="68" t="s">
        <v>2593</v>
      </c>
      <c r="C1007" s="68" t="s">
        <v>2594</v>
      </c>
      <c r="D1007" s="68" t="s">
        <v>884</v>
      </c>
      <c r="E1007" s="37" t="s">
        <v>393</v>
      </c>
      <c r="F1007" s="68" t="s">
        <v>884</v>
      </c>
      <c r="G1007" s="69">
        <v>50223337</v>
      </c>
      <c r="H1007" s="37" t="s">
        <v>394</v>
      </c>
      <c r="I1007" s="68">
        <v>7092</v>
      </c>
      <c r="J1007" s="66">
        <v>50223337</v>
      </c>
      <c r="K1007" s="37" t="s">
        <v>2111</v>
      </c>
    </row>
    <row r="1008" spans="2:11" ht="30" x14ac:dyDescent="0.25">
      <c r="B1008" s="68" t="s">
        <v>2595</v>
      </c>
      <c r="C1008" s="68" t="s">
        <v>2596</v>
      </c>
      <c r="D1008" s="68" t="s">
        <v>1537</v>
      </c>
      <c r="E1008" s="37" t="s">
        <v>393</v>
      </c>
      <c r="F1008" s="68" t="s">
        <v>1537</v>
      </c>
      <c r="G1008" s="69">
        <v>64000000</v>
      </c>
      <c r="H1008" s="37" t="s">
        <v>394</v>
      </c>
      <c r="I1008" s="68">
        <v>7054</v>
      </c>
      <c r="J1008" s="66">
        <v>64000000</v>
      </c>
      <c r="K1008" s="37" t="s">
        <v>2111</v>
      </c>
    </row>
    <row r="1009" spans="2:11" ht="45" x14ac:dyDescent="0.25">
      <c r="B1009" s="68" t="s">
        <v>2597</v>
      </c>
      <c r="C1009" s="68" t="s">
        <v>2598</v>
      </c>
      <c r="D1009" s="68" t="s">
        <v>1094</v>
      </c>
      <c r="E1009" s="37" t="s">
        <v>393</v>
      </c>
      <c r="F1009" s="68" t="s">
        <v>1094</v>
      </c>
      <c r="G1009" s="69">
        <v>74999999</v>
      </c>
      <c r="H1009" s="37" t="s">
        <v>394</v>
      </c>
      <c r="I1009" s="68">
        <v>7055</v>
      </c>
      <c r="J1009" s="66">
        <v>74999999</v>
      </c>
      <c r="K1009" s="37" t="s">
        <v>2111</v>
      </c>
    </row>
    <row r="1010" spans="2:11" ht="30" x14ac:dyDescent="0.25">
      <c r="B1010" s="68" t="s">
        <v>2599</v>
      </c>
      <c r="C1010" s="68" t="s">
        <v>2600</v>
      </c>
      <c r="D1010" s="68" t="s">
        <v>2601</v>
      </c>
      <c r="E1010" s="37" t="s">
        <v>393</v>
      </c>
      <c r="F1010" s="68" t="s">
        <v>2601</v>
      </c>
      <c r="G1010" s="69">
        <v>41574480</v>
      </c>
      <c r="H1010" s="37" t="s">
        <v>394</v>
      </c>
      <c r="I1010" s="68">
        <v>7060</v>
      </c>
      <c r="J1010" s="66">
        <v>41574480</v>
      </c>
      <c r="K1010" s="37" t="s">
        <v>2111</v>
      </c>
    </row>
    <row r="1011" spans="2:11" ht="45" x14ac:dyDescent="0.25">
      <c r="B1011" s="68" t="s">
        <v>2602</v>
      </c>
      <c r="C1011" s="68" t="s">
        <v>2603</v>
      </c>
      <c r="D1011" s="68" t="s">
        <v>2604</v>
      </c>
      <c r="E1011" s="37" t="s">
        <v>393</v>
      </c>
      <c r="F1011" s="68" t="s">
        <v>2604</v>
      </c>
      <c r="G1011" s="69">
        <v>72583832</v>
      </c>
      <c r="H1011" s="37" t="s">
        <v>394</v>
      </c>
      <c r="I1011" s="68">
        <v>7089</v>
      </c>
      <c r="J1011" s="66">
        <v>72583832</v>
      </c>
      <c r="K1011" s="37" t="s">
        <v>2111</v>
      </c>
    </row>
    <row r="1012" spans="2:11" ht="30" x14ac:dyDescent="0.25">
      <c r="B1012" s="68" t="s">
        <v>2605</v>
      </c>
      <c r="C1012" s="68" t="s">
        <v>2606</v>
      </c>
      <c r="D1012" s="68" t="s">
        <v>843</v>
      </c>
      <c r="E1012" s="37" t="s">
        <v>393</v>
      </c>
      <c r="F1012" s="68" t="s">
        <v>843</v>
      </c>
      <c r="G1012" s="69">
        <v>74999975</v>
      </c>
      <c r="H1012" s="37" t="s">
        <v>394</v>
      </c>
      <c r="I1012" s="68">
        <v>7038</v>
      </c>
      <c r="J1012" s="66">
        <v>74999975</v>
      </c>
      <c r="K1012" s="37" t="s">
        <v>2111</v>
      </c>
    </row>
    <row r="1013" spans="2:11" ht="45" x14ac:dyDescent="0.25">
      <c r="B1013" s="68" t="s">
        <v>2607</v>
      </c>
      <c r="C1013" s="68" t="s">
        <v>2608</v>
      </c>
      <c r="D1013" s="68" t="s">
        <v>1644</v>
      </c>
      <c r="E1013" s="37" t="s">
        <v>393</v>
      </c>
      <c r="F1013" s="68" t="s">
        <v>1644</v>
      </c>
      <c r="G1013" s="69">
        <v>74999418</v>
      </c>
      <c r="H1013" s="37" t="s">
        <v>394</v>
      </c>
      <c r="I1013" s="68">
        <v>7048</v>
      </c>
      <c r="J1013" s="66">
        <v>74999418</v>
      </c>
      <c r="K1013" s="37" t="s">
        <v>2111</v>
      </c>
    </row>
    <row r="1014" spans="2:11" ht="30" x14ac:dyDescent="0.25">
      <c r="B1014" s="68" t="s">
        <v>2609</v>
      </c>
      <c r="C1014" s="68" t="s">
        <v>2610</v>
      </c>
      <c r="D1014" s="68" t="s">
        <v>2054</v>
      </c>
      <c r="E1014" s="37" t="s">
        <v>393</v>
      </c>
      <c r="F1014" s="68" t="s">
        <v>2054</v>
      </c>
      <c r="G1014" s="69">
        <v>65855480</v>
      </c>
      <c r="H1014" s="37" t="s">
        <v>394</v>
      </c>
      <c r="I1014" s="68">
        <v>7032</v>
      </c>
      <c r="J1014" s="66">
        <v>65855480</v>
      </c>
      <c r="K1014" s="37" t="s">
        <v>2111</v>
      </c>
    </row>
    <row r="1015" spans="2:11" ht="30" x14ac:dyDescent="0.25">
      <c r="B1015" s="68" t="s">
        <v>2611</v>
      </c>
      <c r="C1015" s="68" t="s">
        <v>2612</v>
      </c>
      <c r="D1015" s="68" t="s">
        <v>1358</v>
      </c>
      <c r="E1015" s="37" t="s">
        <v>393</v>
      </c>
      <c r="F1015" s="68" t="s">
        <v>1358</v>
      </c>
      <c r="G1015" s="69">
        <v>73577132</v>
      </c>
      <c r="H1015" s="37" t="s">
        <v>394</v>
      </c>
      <c r="I1015" s="68">
        <v>7062</v>
      </c>
      <c r="J1015" s="66">
        <v>73577132</v>
      </c>
      <c r="K1015" s="37" t="s">
        <v>2111</v>
      </c>
    </row>
    <row r="1016" spans="2:11" ht="45" x14ac:dyDescent="0.25">
      <c r="B1016" s="68" t="s">
        <v>2613</v>
      </c>
      <c r="C1016" s="68" t="s">
        <v>2614</v>
      </c>
      <c r="D1016" s="68" t="s">
        <v>2534</v>
      </c>
      <c r="E1016" s="37" t="s">
        <v>393</v>
      </c>
      <c r="F1016" s="68" t="s">
        <v>2534</v>
      </c>
      <c r="G1016" s="69">
        <v>65392583</v>
      </c>
      <c r="H1016" s="37" t="s">
        <v>394</v>
      </c>
      <c r="I1016" s="68">
        <v>7049</v>
      </c>
      <c r="J1016" s="66">
        <v>65392583</v>
      </c>
      <c r="K1016" s="37" t="s">
        <v>2111</v>
      </c>
    </row>
    <row r="1017" spans="2:11" ht="30" x14ac:dyDescent="0.25">
      <c r="B1017" s="68" t="s">
        <v>2615</v>
      </c>
      <c r="C1017" s="68" t="s">
        <v>2616</v>
      </c>
      <c r="D1017" s="68" t="s">
        <v>1404</v>
      </c>
      <c r="E1017" s="37" t="s">
        <v>393</v>
      </c>
      <c r="F1017" s="68" t="s">
        <v>1404</v>
      </c>
      <c r="G1017" s="69">
        <v>74999515</v>
      </c>
      <c r="H1017" s="37" t="s">
        <v>394</v>
      </c>
      <c r="I1017" s="68">
        <v>7063</v>
      </c>
      <c r="J1017" s="66">
        <v>74999515</v>
      </c>
      <c r="K1017" s="37" t="s">
        <v>2111</v>
      </c>
    </row>
    <row r="1018" spans="2:11" ht="45" x14ac:dyDescent="0.25">
      <c r="B1018" s="68" t="s">
        <v>2617</v>
      </c>
      <c r="C1018" s="68" t="s">
        <v>2618</v>
      </c>
      <c r="D1018" s="68" t="s">
        <v>2534</v>
      </c>
      <c r="E1018" s="37" t="s">
        <v>393</v>
      </c>
      <c r="F1018" s="68" t="s">
        <v>2534</v>
      </c>
      <c r="G1018" s="69">
        <v>65389161</v>
      </c>
      <c r="H1018" s="37" t="s">
        <v>394</v>
      </c>
      <c r="I1018" s="68">
        <v>7049</v>
      </c>
      <c r="J1018" s="66">
        <v>65389161</v>
      </c>
      <c r="K1018" s="37" t="s">
        <v>2111</v>
      </c>
    </row>
    <row r="1019" spans="2:11" ht="60" x14ac:dyDescent="0.25">
      <c r="B1019" s="68" t="s">
        <v>2619</v>
      </c>
      <c r="C1019" s="68" t="s">
        <v>2620</v>
      </c>
      <c r="D1019" s="68" t="s">
        <v>2534</v>
      </c>
      <c r="E1019" s="37" t="s">
        <v>393</v>
      </c>
      <c r="F1019" s="68" t="s">
        <v>2534</v>
      </c>
      <c r="G1019" s="69">
        <v>63625540</v>
      </c>
      <c r="H1019" s="37" t="s">
        <v>394</v>
      </c>
      <c r="I1019" s="68">
        <v>7049</v>
      </c>
      <c r="J1019" s="66">
        <v>63625540</v>
      </c>
      <c r="K1019" s="37" t="s">
        <v>2111</v>
      </c>
    </row>
    <row r="1020" spans="2:11" ht="60" x14ac:dyDescent="0.25">
      <c r="B1020" s="68" t="s">
        <v>2621</v>
      </c>
      <c r="C1020" s="68" t="s">
        <v>2622</v>
      </c>
      <c r="D1020" s="68" t="s">
        <v>2534</v>
      </c>
      <c r="E1020" s="37" t="s">
        <v>393</v>
      </c>
      <c r="F1020" s="68" t="s">
        <v>2534</v>
      </c>
      <c r="G1020" s="69">
        <v>63690000</v>
      </c>
      <c r="H1020" s="37" t="s">
        <v>394</v>
      </c>
      <c r="I1020" s="68">
        <v>7049</v>
      </c>
      <c r="J1020" s="66">
        <v>63690000</v>
      </c>
      <c r="K1020" s="37" t="s">
        <v>2111</v>
      </c>
    </row>
    <row r="1021" spans="2:11" ht="45" x14ac:dyDescent="0.25">
      <c r="B1021" s="68" t="s">
        <v>2623</v>
      </c>
      <c r="C1021" s="68" t="s">
        <v>2624</v>
      </c>
      <c r="D1021" s="68" t="s">
        <v>1262</v>
      </c>
      <c r="E1021" s="37" t="s">
        <v>393</v>
      </c>
      <c r="F1021" s="68" t="s">
        <v>1262</v>
      </c>
      <c r="G1021" s="69">
        <v>74729410</v>
      </c>
      <c r="H1021" s="37" t="s">
        <v>394</v>
      </c>
      <c r="I1021" s="68">
        <v>7056</v>
      </c>
      <c r="J1021" s="66">
        <v>74729410</v>
      </c>
      <c r="K1021" s="37" t="s">
        <v>2111</v>
      </c>
    </row>
    <row r="1022" spans="2:11" ht="30" x14ac:dyDescent="0.25">
      <c r="B1022" s="68" t="s">
        <v>2625</v>
      </c>
      <c r="C1022" s="68" t="s">
        <v>2626</v>
      </c>
      <c r="D1022" s="68" t="s">
        <v>1094</v>
      </c>
      <c r="E1022" s="37" t="s">
        <v>393</v>
      </c>
      <c r="F1022" s="68" t="s">
        <v>1094</v>
      </c>
      <c r="G1022" s="69">
        <v>74999998</v>
      </c>
      <c r="H1022" s="37" t="s">
        <v>394</v>
      </c>
      <c r="I1022" s="68">
        <v>7055</v>
      </c>
      <c r="J1022" s="66">
        <v>74999998</v>
      </c>
      <c r="K1022" s="37" t="s">
        <v>2111</v>
      </c>
    </row>
    <row r="1023" spans="2:11" ht="45" x14ac:dyDescent="0.25">
      <c r="B1023" s="68" t="s">
        <v>2627</v>
      </c>
      <c r="C1023" s="68" t="s">
        <v>2628</v>
      </c>
      <c r="D1023" s="68" t="s">
        <v>843</v>
      </c>
      <c r="E1023" s="37" t="s">
        <v>393</v>
      </c>
      <c r="F1023" s="68" t="s">
        <v>843</v>
      </c>
      <c r="G1023" s="69">
        <v>74999881</v>
      </c>
      <c r="H1023" s="37" t="s">
        <v>394</v>
      </c>
      <c r="I1023" s="68">
        <v>7038</v>
      </c>
      <c r="J1023" s="66">
        <v>74999881</v>
      </c>
      <c r="K1023" s="37" t="s">
        <v>2111</v>
      </c>
    </row>
    <row r="1024" spans="2:11" ht="30" x14ac:dyDescent="0.25">
      <c r="B1024" s="68" t="s">
        <v>2629</v>
      </c>
      <c r="C1024" s="68" t="s">
        <v>2630</v>
      </c>
      <c r="D1024" s="68" t="s">
        <v>1094</v>
      </c>
      <c r="E1024" s="37" t="s">
        <v>393</v>
      </c>
      <c r="F1024" s="68" t="s">
        <v>1094</v>
      </c>
      <c r="G1024" s="69">
        <v>74999999</v>
      </c>
      <c r="H1024" s="37" t="s">
        <v>394</v>
      </c>
      <c r="I1024" s="68">
        <v>7055</v>
      </c>
      <c r="J1024" s="66">
        <v>74999999</v>
      </c>
      <c r="K1024" s="37" t="s">
        <v>2111</v>
      </c>
    </row>
    <row r="1025" spans="2:11" ht="30" x14ac:dyDescent="0.25">
      <c r="B1025" s="68" t="s">
        <v>2631</v>
      </c>
      <c r="C1025" s="68" t="s">
        <v>2632</v>
      </c>
      <c r="D1025" s="68" t="s">
        <v>2534</v>
      </c>
      <c r="E1025" s="37" t="s">
        <v>393</v>
      </c>
      <c r="F1025" s="68" t="s">
        <v>2534</v>
      </c>
      <c r="G1025" s="69">
        <v>67500000</v>
      </c>
      <c r="H1025" s="37" t="s">
        <v>394</v>
      </c>
      <c r="I1025" s="68">
        <v>7049</v>
      </c>
      <c r="J1025" s="66">
        <v>67500000</v>
      </c>
      <c r="K1025" s="37" t="s">
        <v>2111</v>
      </c>
    </row>
    <row r="1026" spans="2:11" ht="30" x14ac:dyDescent="0.25">
      <c r="B1026" s="68" t="s">
        <v>2633</v>
      </c>
      <c r="C1026" s="68" t="s">
        <v>2634</v>
      </c>
      <c r="D1026" s="68" t="s">
        <v>884</v>
      </c>
      <c r="E1026" s="37" t="s">
        <v>393</v>
      </c>
      <c r="F1026" s="68" t="s">
        <v>884</v>
      </c>
      <c r="G1026" s="69">
        <v>70733719</v>
      </c>
      <c r="H1026" s="37" t="s">
        <v>394</v>
      </c>
      <c r="I1026" s="68">
        <v>7092</v>
      </c>
      <c r="J1026" s="66">
        <v>70733719</v>
      </c>
      <c r="K1026" s="37" t="s">
        <v>2111</v>
      </c>
    </row>
    <row r="1027" spans="2:11" ht="30" x14ac:dyDescent="0.25">
      <c r="B1027" s="68" t="s">
        <v>2635</v>
      </c>
      <c r="C1027" s="68" t="s">
        <v>2636</v>
      </c>
      <c r="D1027" s="68" t="s">
        <v>457</v>
      </c>
      <c r="E1027" s="37" t="s">
        <v>393</v>
      </c>
      <c r="F1027" s="68" t="s">
        <v>457</v>
      </c>
      <c r="G1027" s="69">
        <v>74987749</v>
      </c>
      <c r="H1027" s="37" t="s">
        <v>394</v>
      </c>
      <c r="I1027" s="68">
        <v>6993</v>
      </c>
      <c r="J1027" s="66">
        <v>74987749</v>
      </c>
      <c r="K1027" s="37" t="s">
        <v>2111</v>
      </c>
    </row>
    <row r="1028" spans="2:11" ht="45" x14ac:dyDescent="0.25">
      <c r="B1028" s="68" t="s">
        <v>2637</v>
      </c>
      <c r="C1028" s="68" t="s">
        <v>2638</v>
      </c>
      <c r="D1028" s="68" t="s">
        <v>457</v>
      </c>
      <c r="E1028" s="37" t="s">
        <v>393</v>
      </c>
      <c r="F1028" s="68" t="s">
        <v>457</v>
      </c>
      <c r="G1028" s="69">
        <v>74994763</v>
      </c>
      <c r="H1028" s="37" t="s">
        <v>394</v>
      </c>
      <c r="I1028" s="68">
        <v>6993</v>
      </c>
      <c r="J1028" s="66">
        <v>74994763</v>
      </c>
      <c r="K1028" s="37" t="s">
        <v>2111</v>
      </c>
    </row>
    <row r="1029" spans="2:11" ht="30" x14ac:dyDescent="0.25">
      <c r="B1029" s="68" t="s">
        <v>2639</v>
      </c>
      <c r="C1029" s="68" t="s">
        <v>2640</v>
      </c>
      <c r="D1029" s="68" t="s">
        <v>74</v>
      </c>
      <c r="E1029" s="37" t="s">
        <v>393</v>
      </c>
      <c r="F1029" s="68" t="s">
        <v>74</v>
      </c>
      <c r="G1029" s="69">
        <v>74999999</v>
      </c>
      <c r="H1029" s="37" t="s">
        <v>394</v>
      </c>
      <c r="I1029" s="68">
        <v>6990</v>
      </c>
      <c r="J1029" s="66">
        <v>74999999</v>
      </c>
      <c r="K1029" s="37" t="s">
        <v>2111</v>
      </c>
    </row>
    <row r="1030" spans="2:11" ht="30" x14ac:dyDescent="0.25">
      <c r="B1030" s="68" t="s">
        <v>2641</v>
      </c>
      <c r="C1030" s="68" t="s">
        <v>2642</v>
      </c>
      <c r="D1030" s="68" t="s">
        <v>457</v>
      </c>
      <c r="E1030" s="37" t="s">
        <v>393</v>
      </c>
      <c r="F1030" s="68" t="s">
        <v>457</v>
      </c>
      <c r="G1030" s="69">
        <v>74990000</v>
      </c>
      <c r="H1030" s="37" t="s">
        <v>394</v>
      </c>
      <c r="I1030" s="68">
        <v>6993</v>
      </c>
      <c r="J1030" s="66">
        <v>74990000</v>
      </c>
      <c r="K1030" s="37" t="s">
        <v>2111</v>
      </c>
    </row>
    <row r="1031" spans="2:11" ht="30" x14ac:dyDescent="0.25">
      <c r="B1031" s="68" t="s">
        <v>2643</v>
      </c>
      <c r="C1031" s="68" t="s">
        <v>2644</v>
      </c>
      <c r="D1031" s="68" t="s">
        <v>1383</v>
      </c>
      <c r="E1031" s="37" t="s">
        <v>393</v>
      </c>
      <c r="F1031" s="68" t="s">
        <v>1383</v>
      </c>
      <c r="G1031" s="69">
        <v>74999677</v>
      </c>
      <c r="H1031" s="37" t="s">
        <v>394</v>
      </c>
      <c r="I1031" s="68">
        <v>6992</v>
      </c>
      <c r="J1031" s="66">
        <v>74999677</v>
      </c>
      <c r="K1031" s="37" t="s">
        <v>2111</v>
      </c>
    </row>
    <row r="1032" spans="2:11" ht="45" x14ac:dyDescent="0.25">
      <c r="B1032" s="68" t="s">
        <v>2645</v>
      </c>
      <c r="C1032" s="68" t="s">
        <v>2646</v>
      </c>
      <c r="D1032" s="68" t="s">
        <v>2647</v>
      </c>
      <c r="E1032" s="37" t="s">
        <v>393</v>
      </c>
      <c r="F1032" s="68" t="s">
        <v>2647</v>
      </c>
      <c r="G1032" s="69">
        <v>65677971</v>
      </c>
      <c r="H1032" s="37" t="s">
        <v>394</v>
      </c>
      <c r="I1032" s="68">
        <v>6993</v>
      </c>
      <c r="J1032" s="66">
        <v>65677971</v>
      </c>
      <c r="K1032" s="37" t="s">
        <v>2111</v>
      </c>
    </row>
    <row r="1033" spans="2:11" ht="45" x14ac:dyDescent="0.25">
      <c r="B1033" s="68" t="s">
        <v>2648</v>
      </c>
      <c r="C1033" s="68" t="s">
        <v>2649</v>
      </c>
      <c r="D1033" s="68" t="s">
        <v>1247</v>
      </c>
      <c r="E1033" s="37" t="s">
        <v>393</v>
      </c>
      <c r="F1033" s="68" t="s">
        <v>1247</v>
      </c>
      <c r="G1033" s="69">
        <v>58089162</v>
      </c>
      <c r="H1033" s="37" t="s">
        <v>394</v>
      </c>
      <c r="I1033" s="68">
        <v>7000</v>
      </c>
      <c r="J1033" s="66">
        <v>58089162</v>
      </c>
      <c r="K1033" s="37" t="s">
        <v>2111</v>
      </c>
    </row>
    <row r="1034" spans="2:11" ht="30" x14ac:dyDescent="0.25">
      <c r="B1034" s="68" t="s">
        <v>2650</v>
      </c>
      <c r="C1034" s="68" t="s">
        <v>2651</v>
      </c>
      <c r="D1034" s="68" t="s">
        <v>930</v>
      </c>
      <c r="E1034" s="37" t="s">
        <v>393</v>
      </c>
      <c r="F1034" s="68" t="s">
        <v>930</v>
      </c>
      <c r="G1034" s="69">
        <v>59999998</v>
      </c>
      <c r="H1034" s="37" t="s">
        <v>394</v>
      </c>
      <c r="I1034" s="68">
        <v>6991</v>
      </c>
      <c r="J1034" s="66">
        <v>59999998</v>
      </c>
      <c r="K1034" s="37" t="s">
        <v>2111</v>
      </c>
    </row>
    <row r="1035" spans="2:11" ht="30" x14ac:dyDescent="0.25">
      <c r="B1035" s="68" t="s">
        <v>2652</v>
      </c>
      <c r="C1035" s="68" t="s">
        <v>2653</v>
      </c>
      <c r="D1035" s="68" t="s">
        <v>1461</v>
      </c>
      <c r="E1035" s="37" t="s">
        <v>393</v>
      </c>
      <c r="F1035" s="68" t="s">
        <v>1461</v>
      </c>
      <c r="G1035" s="69">
        <v>74994516</v>
      </c>
      <c r="H1035" s="37" t="s">
        <v>394</v>
      </c>
      <c r="I1035" s="68">
        <v>7013</v>
      </c>
      <c r="J1035" s="66">
        <v>74994516</v>
      </c>
      <c r="K1035" s="37" t="s">
        <v>2111</v>
      </c>
    </row>
    <row r="1036" spans="2:11" ht="45" x14ac:dyDescent="0.25">
      <c r="B1036" s="68" t="s">
        <v>2654</v>
      </c>
      <c r="C1036" s="68" t="s">
        <v>2655</v>
      </c>
      <c r="D1036" s="68" t="s">
        <v>1545</v>
      </c>
      <c r="E1036" s="37" t="s">
        <v>393</v>
      </c>
      <c r="F1036" s="68" t="s">
        <v>1545</v>
      </c>
      <c r="G1036" s="69">
        <v>28614800</v>
      </c>
      <c r="H1036" s="37" t="s">
        <v>394</v>
      </c>
      <c r="I1036" s="68">
        <v>7014</v>
      </c>
      <c r="J1036" s="66">
        <v>28614800</v>
      </c>
      <c r="K1036" s="37" t="s">
        <v>2111</v>
      </c>
    </row>
    <row r="1037" spans="2:11" ht="45" x14ac:dyDescent="0.25">
      <c r="B1037" s="68" t="s">
        <v>2656</v>
      </c>
      <c r="C1037" s="68" t="s">
        <v>2657</v>
      </c>
      <c r="D1037" s="68" t="s">
        <v>1545</v>
      </c>
      <c r="E1037" s="37" t="s">
        <v>393</v>
      </c>
      <c r="F1037" s="68" t="s">
        <v>1545</v>
      </c>
      <c r="G1037" s="69">
        <v>54605664</v>
      </c>
      <c r="H1037" s="37" t="s">
        <v>394</v>
      </c>
      <c r="I1037" s="68">
        <v>7014</v>
      </c>
      <c r="J1037" s="66">
        <v>54605664</v>
      </c>
      <c r="K1037" s="37" t="s">
        <v>2111</v>
      </c>
    </row>
    <row r="1038" spans="2:11" ht="45" x14ac:dyDescent="0.25">
      <c r="B1038" s="68" t="s">
        <v>2658</v>
      </c>
      <c r="C1038" s="68" t="s">
        <v>2659</v>
      </c>
      <c r="D1038" s="68" t="s">
        <v>977</v>
      </c>
      <c r="E1038" s="37" t="s">
        <v>393</v>
      </c>
      <c r="F1038" s="68" t="s">
        <v>977</v>
      </c>
      <c r="G1038" s="69">
        <v>34386833</v>
      </c>
      <c r="H1038" s="37" t="s">
        <v>394</v>
      </c>
      <c r="I1038" s="68">
        <v>6843</v>
      </c>
      <c r="J1038" s="66">
        <v>34386833</v>
      </c>
      <c r="K1038" s="37" t="s">
        <v>395</v>
      </c>
    </row>
    <row r="1039" spans="2:11" ht="45" x14ac:dyDescent="0.25">
      <c r="B1039" s="68" t="s">
        <v>2660</v>
      </c>
      <c r="C1039" s="68" t="s">
        <v>2661</v>
      </c>
      <c r="D1039" s="68" t="s">
        <v>977</v>
      </c>
      <c r="E1039" s="37" t="s">
        <v>393</v>
      </c>
      <c r="F1039" s="68" t="s">
        <v>977</v>
      </c>
      <c r="G1039" s="69">
        <v>64778967</v>
      </c>
      <c r="H1039" s="37" t="s">
        <v>394</v>
      </c>
      <c r="I1039" s="68">
        <v>6843</v>
      </c>
      <c r="J1039" s="66">
        <v>64778967</v>
      </c>
      <c r="K1039" s="37" t="s">
        <v>395</v>
      </c>
    </row>
    <row r="1040" spans="2:11" ht="60" x14ac:dyDescent="0.25">
      <c r="B1040" s="68" t="s">
        <v>2662</v>
      </c>
      <c r="C1040" s="68" t="s">
        <v>2663</v>
      </c>
      <c r="D1040" s="68" t="s">
        <v>977</v>
      </c>
      <c r="E1040" s="37" t="s">
        <v>393</v>
      </c>
      <c r="F1040" s="68" t="s">
        <v>977</v>
      </c>
      <c r="G1040" s="69">
        <v>68007406</v>
      </c>
      <c r="H1040" s="37" t="s">
        <v>394</v>
      </c>
      <c r="I1040" s="68">
        <v>6842</v>
      </c>
      <c r="J1040" s="66">
        <v>68007406</v>
      </c>
      <c r="K1040" s="37" t="s">
        <v>395</v>
      </c>
    </row>
    <row r="1041" spans="2:11" ht="45" x14ac:dyDescent="0.25">
      <c r="B1041" s="68" t="s">
        <v>2664</v>
      </c>
      <c r="C1041" s="68" t="s">
        <v>2665</v>
      </c>
      <c r="D1041" s="68" t="s">
        <v>977</v>
      </c>
      <c r="E1041" s="37" t="s">
        <v>393</v>
      </c>
      <c r="F1041" s="68" t="s">
        <v>977</v>
      </c>
      <c r="G1041" s="69">
        <v>68923930</v>
      </c>
      <c r="H1041" s="37" t="s">
        <v>394</v>
      </c>
      <c r="I1041" s="68">
        <v>6857</v>
      </c>
      <c r="J1041" s="66">
        <v>68923930</v>
      </c>
      <c r="K1041" s="37" t="s">
        <v>395</v>
      </c>
    </row>
    <row r="1042" spans="2:11" ht="45" x14ac:dyDescent="0.25">
      <c r="B1042" s="68" t="s">
        <v>2666</v>
      </c>
      <c r="C1042" s="68" t="s">
        <v>2667</v>
      </c>
      <c r="D1042" s="68" t="s">
        <v>977</v>
      </c>
      <c r="E1042" s="37" t="s">
        <v>393</v>
      </c>
      <c r="F1042" s="68" t="s">
        <v>977</v>
      </c>
      <c r="G1042" s="69">
        <v>69810657</v>
      </c>
      <c r="H1042" s="37" t="s">
        <v>394</v>
      </c>
      <c r="I1042" s="68">
        <v>6842</v>
      </c>
      <c r="J1042" s="66">
        <v>69810657</v>
      </c>
      <c r="K1042" s="37" t="s">
        <v>395</v>
      </c>
    </row>
    <row r="1043" spans="2:11" ht="30" x14ac:dyDescent="0.25">
      <c r="B1043" s="68" t="s">
        <v>2668</v>
      </c>
      <c r="C1043" s="68" t="s">
        <v>2669</v>
      </c>
      <c r="D1043" s="68" t="s">
        <v>977</v>
      </c>
      <c r="E1043" s="37" t="s">
        <v>393</v>
      </c>
      <c r="F1043" s="68" t="s">
        <v>977</v>
      </c>
      <c r="G1043" s="69">
        <v>67442965</v>
      </c>
      <c r="H1043" s="37" t="s">
        <v>394</v>
      </c>
      <c r="I1043" s="68">
        <v>6857</v>
      </c>
      <c r="J1043" s="66">
        <v>67442965</v>
      </c>
      <c r="K1043" s="37" t="s">
        <v>395</v>
      </c>
    </row>
    <row r="1044" spans="2:11" ht="30" x14ac:dyDescent="0.25">
      <c r="B1044" s="68" t="s">
        <v>2670</v>
      </c>
      <c r="C1044" s="68" t="s">
        <v>2671</v>
      </c>
      <c r="D1044" s="68" t="s">
        <v>1115</v>
      </c>
      <c r="E1044" s="37" t="s">
        <v>393</v>
      </c>
      <c r="F1044" s="68" t="s">
        <v>1115</v>
      </c>
      <c r="G1044" s="69">
        <v>64375929</v>
      </c>
      <c r="H1044" s="37" t="s">
        <v>394</v>
      </c>
      <c r="I1044" s="68">
        <v>6835</v>
      </c>
      <c r="J1044" s="66">
        <v>64375929</v>
      </c>
      <c r="K1044" s="37" t="s">
        <v>395</v>
      </c>
    </row>
    <row r="1045" spans="2:11" ht="45" x14ac:dyDescent="0.25">
      <c r="B1045" s="68" t="s">
        <v>2672</v>
      </c>
      <c r="C1045" s="68" t="s">
        <v>2673</v>
      </c>
      <c r="D1045" s="68" t="s">
        <v>1115</v>
      </c>
      <c r="E1045" s="37" t="s">
        <v>393</v>
      </c>
      <c r="F1045" s="68" t="s">
        <v>1115</v>
      </c>
      <c r="G1045" s="69">
        <v>65333030</v>
      </c>
      <c r="H1045" s="37" t="s">
        <v>394</v>
      </c>
      <c r="I1045" s="68">
        <v>6835</v>
      </c>
      <c r="J1045" s="66">
        <v>65333030</v>
      </c>
      <c r="K1045" s="37" t="s">
        <v>395</v>
      </c>
    </row>
    <row r="1046" spans="2:11" ht="45" x14ac:dyDescent="0.25">
      <c r="B1046" s="68" t="s">
        <v>2674</v>
      </c>
      <c r="C1046" s="68" t="s">
        <v>2675</v>
      </c>
      <c r="D1046" s="68" t="s">
        <v>1115</v>
      </c>
      <c r="E1046" s="37" t="s">
        <v>393</v>
      </c>
      <c r="F1046" s="68" t="s">
        <v>1115</v>
      </c>
      <c r="G1046" s="69">
        <v>64409570</v>
      </c>
      <c r="H1046" s="37" t="s">
        <v>394</v>
      </c>
      <c r="I1046" s="68">
        <v>6835</v>
      </c>
      <c r="J1046" s="66">
        <v>64409570</v>
      </c>
      <c r="K1046" s="37" t="s">
        <v>395</v>
      </c>
    </row>
    <row r="1047" spans="2:11" ht="45" x14ac:dyDescent="0.25">
      <c r="B1047" s="68" t="s">
        <v>2676</v>
      </c>
      <c r="C1047" s="68" t="s">
        <v>2677</v>
      </c>
      <c r="D1047" s="68" t="s">
        <v>1115</v>
      </c>
      <c r="E1047" s="37" t="s">
        <v>393</v>
      </c>
      <c r="F1047" s="68" t="s">
        <v>1115</v>
      </c>
      <c r="G1047" s="69">
        <v>64409570</v>
      </c>
      <c r="H1047" s="37" t="s">
        <v>394</v>
      </c>
      <c r="I1047" s="68">
        <v>6835</v>
      </c>
      <c r="J1047" s="66">
        <v>64409570</v>
      </c>
      <c r="K1047" s="37" t="s">
        <v>395</v>
      </c>
    </row>
    <row r="1048" spans="2:11" ht="30" x14ac:dyDescent="0.25">
      <c r="B1048" s="68" t="s">
        <v>2678</v>
      </c>
      <c r="C1048" s="68" t="s">
        <v>2679</v>
      </c>
      <c r="D1048" s="68" t="s">
        <v>1115</v>
      </c>
      <c r="E1048" s="37" t="s">
        <v>393</v>
      </c>
      <c r="F1048" s="68" t="s">
        <v>1115</v>
      </c>
      <c r="G1048" s="69">
        <v>67325716</v>
      </c>
      <c r="H1048" s="37" t="s">
        <v>394</v>
      </c>
      <c r="I1048" s="68">
        <v>6835</v>
      </c>
      <c r="J1048" s="66">
        <v>67325716</v>
      </c>
      <c r="K1048" s="37" t="s">
        <v>395</v>
      </c>
    </row>
    <row r="1049" spans="2:11" ht="30" x14ac:dyDescent="0.25">
      <c r="B1049" s="68" t="s">
        <v>2680</v>
      </c>
      <c r="C1049" s="68" t="s">
        <v>2681</v>
      </c>
      <c r="D1049" s="68" t="s">
        <v>1115</v>
      </c>
      <c r="E1049" s="37" t="s">
        <v>393</v>
      </c>
      <c r="F1049" s="68" t="s">
        <v>1115</v>
      </c>
      <c r="G1049" s="69">
        <v>67292286</v>
      </c>
      <c r="H1049" s="37" t="s">
        <v>394</v>
      </c>
      <c r="I1049" s="68">
        <v>6835</v>
      </c>
      <c r="J1049" s="66">
        <v>67292286</v>
      </c>
      <c r="K1049" s="37" t="s">
        <v>395</v>
      </c>
    </row>
    <row r="1050" spans="2:11" ht="30" x14ac:dyDescent="0.25">
      <c r="B1050" s="68" t="s">
        <v>2682</v>
      </c>
      <c r="C1050" s="68" t="s">
        <v>2683</v>
      </c>
      <c r="D1050" s="68" t="s">
        <v>1115</v>
      </c>
      <c r="E1050" s="37" t="s">
        <v>393</v>
      </c>
      <c r="F1050" s="68" t="s">
        <v>1115</v>
      </c>
      <c r="G1050" s="69">
        <v>67826472</v>
      </c>
      <c r="H1050" s="37" t="s">
        <v>394</v>
      </c>
      <c r="I1050" s="68">
        <v>6835</v>
      </c>
      <c r="J1050" s="66">
        <v>67826472</v>
      </c>
      <c r="K1050" s="37" t="s">
        <v>395</v>
      </c>
    </row>
    <row r="1051" spans="2:11" ht="30" x14ac:dyDescent="0.25">
      <c r="B1051" s="68" t="s">
        <v>2684</v>
      </c>
      <c r="C1051" s="68" t="s">
        <v>2685</v>
      </c>
      <c r="D1051" s="68" t="s">
        <v>1115</v>
      </c>
      <c r="E1051" s="37" t="s">
        <v>393</v>
      </c>
      <c r="F1051" s="68" t="s">
        <v>1115</v>
      </c>
      <c r="G1051" s="69">
        <v>67565922</v>
      </c>
      <c r="H1051" s="37" t="s">
        <v>394</v>
      </c>
      <c r="I1051" s="68">
        <v>6835</v>
      </c>
      <c r="J1051" s="66">
        <v>67565922</v>
      </c>
      <c r="K1051" s="37" t="s">
        <v>395</v>
      </c>
    </row>
    <row r="1052" spans="2:11" ht="30" x14ac:dyDescent="0.25">
      <c r="B1052" s="68" t="s">
        <v>2686</v>
      </c>
      <c r="C1052" s="68" t="s">
        <v>2687</v>
      </c>
      <c r="D1052" s="68" t="s">
        <v>1115</v>
      </c>
      <c r="E1052" s="37" t="s">
        <v>393</v>
      </c>
      <c r="F1052" s="68" t="s">
        <v>1115</v>
      </c>
      <c r="G1052" s="69">
        <v>67292286</v>
      </c>
      <c r="H1052" s="37" t="s">
        <v>394</v>
      </c>
      <c r="I1052" s="68">
        <v>6835</v>
      </c>
      <c r="J1052" s="66">
        <v>67292286</v>
      </c>
      <c r="K1052" s="37" t="s">
        <v>395</v>
      </c>
    </row>
    <row r="1053" spans="2:11" ht="45" x14ac:dyDescent="0.25">
      <c r="B1053" s="68" t="s">
        <v>2688</v>
      </c>
      <c r="C1053" s="68" t="s">
        <v>2689</v>
      </c>
      <c r="D1053" s="68" t="s">
        <v>1115</v>
      </c>
      <c r="E1053" s="37" t="s">
        <v>393</v>
      </c>
      <c r="F1053" s="68" t="s">
        <v>1115</v>
      </c>
      <c r="G1053" s="69">
        <v>67505929</v>
      </c>
      <c r="H1053" s="37" t="s">
        <v>394</v>
      </c>
      <c r="I1053" s="68">
        <v>6835</v>
      </c>
      <c r="J1053" s="66">
        <v>67505929</v>
      </c>
      <c r="K1053" s="37" t="s">
        <v>395</v>
      </c>
    </row>
    <row r="1054" spans="2:11" ht="45" x14ac:dyDescent="0.25">
      <c r="B1054" s="68" t="s">
        <v>2690</v>
      </c>
      <c r="C1054" s="68" t="s">
        <v>2691</v>
      </c>
      <c r="D1054" s="68" t="s">
        <v>1115</v>
      </c>
      <c r="E1054" s="37" t="s">
        <v>393</v>
      </c>
      <c r="F1054" s="68" t="s">
        <v>1115</v>
      </c>
      <c r="G1054" s="69">
        <v>67052292</v>
      </c>
      <c r="H1054" s="37" t="s">
        <v>394</v>
      </c>
      <c r="I1054" s="68">
        <v>6835</v>
      </c>
      <c r="J1054" s="66">
        <v>67052292</v>
      </c>
      <c r="K1054" s="37" t="s">
        <v>395</v>
      </c>
    </row>
    <row r="1055" spans="2:11" ht="30" x14ac:dyDescent="0.25">
      <c r="B1055" s="68" t="s">
        <v>2692</v>
      </c>
      <c r="C1055" s="68" t="s">
        <v>2693</v>
      </c>
      <c r="D1055" s="68" t="s">
        <v>1306</v>
      </c>
      <c r="E1055" s="37" t="s">
        <v>393</v>
      </c>
      <c r="F1055" s="68" t="s">
        <v>1306</v>
      </c>
      <c r="G1055" s="69">
        <v>74997965</v>
      </c>
      <c r="H1055" s="37" t="s">
        <v>394</v>
      </c>
      <c r="I1055" s="68">
        <v>6852</v>
      </c>
      <c r="J1055" s="66">
        <v>74997965</v>
      </c>
      <c r="K1055" s="37" t="s">
        <v>2111</v>
      </c>
    </row>
    <row r="1056" spans="2:11" ht="45" x14ac:dyDescent="0.25">
      <c r="B1056" s="68" t="s">
        <v>2694</v>
      </c>
      <c r="C1056" s="68" t="s">
        <v>2695</v>
      </c>
      <c r="D1056" s="68" t="s">
        <v>69</v>
      </c>
      <c r="E1056" s="37" t="s">
        <v>393</v>
      </c>
      <c r="F1056" s="68" t="s">
        <v>69</v>
      </c>
      <c r="G1056" s="69">
        <v>74999998</v>
      </c>
      <c r="H1056" s="37" t="s">
        <v>394</v>
      </c>
      <c r="I1056" s="68">
        <v>6855</v>
      </c>
      <c r="J1056" s="66">
        <v>74999998</v>
      </c>
      <c r="K1056" s="37" t="s">
        <v>2111</v>
      </c>
    </row>
    <row r="1057" spans="2:11" ht="30" x14ac:dyDescent="0.25">
      <c r="B1057" s="68" t="s">
        <v>2696</v>
      </c>
      <c r="C1057" s="68" t="s">
        <v>2697</v>
      </c>
      <c r="D1057" s="68" t="s">
        <v>1306</v>
      </c>
      <c r="E1057" s="37" t="s">
        <v>393</v>
      </c>
      <c r="F1057" s="68" t="s">
        <v>1306</v>
      </c>
      <c r="G1057" s="69">
        <v>74999721</v>
      </c>
      <c r="H1057" s="37" t="s">
        <v>394</v>
      </c>
      <c r="I1057" s="68">
        <v>6852</v>
      </c>
      <c r="J1057" s="66">
        <v>74999721</v>
      </c>
      <c r="K1057" s="37" t="s">
        <v>2111</v>
      </c>
    </row>
    <row r="1058" spans="2:11" ht="30" x14ac:dyDescent="0.25">
      <c r="B1058" s="68" t="s">
        <v>2698</v>
      </c>
      <c r="C1058" s="68" t="s">
        <v>2699</v>
      </c>
      <c r="D1058" s="68" t="s">
        <v>1301</v>
      </c>
      <c r="E1058" s="37" t="s">
        <v>393</v>
      </c>
      <c r="F1058" s="68" t="s">
        <v>1301</v>
      </c>
      <c r="G1058" s="69">
        <v>59928313</v>
      </c>
      <c r="H1058" s="37" t="s">
        <v>394</v>
      </c>
      <c r="I1058" s="68">
        <v>6854</v>
      </c>
      <c r="J1058" s="66">
        <v>59928313</v>
      </c>
      <c r="K1058" s="37" t="s">
        <v>2111</v>
      </c>
    </row>
    <row r="1059" spans="2:11" ht="45" x14ac:dyDescent="0.25">
      <c r="B1059" s="68" t="s">
        <v>2700</v>
      </c>
      <c r="C1059" s="68" t="s">
        <v>2701</v>
      </c>
      <c r="D1059" s="68" t="s">
        <v>291</v>
      </c>
      <c r="E1059" s="37" t="s">
        <v>393</v>
      </c>
      <c r="F1059" s="68" t="s">
        <v>291</v>
      </c>
      <c r="G1059" s="69">
        <v>66274787</v>
      </c>
      <c r="H1059" s="37" t="s">
        <v>394</v>
      </c>
      <c r="I1059" s="68">
        <v>6904</v>
      </c>
      <c r="J1059" s="66">
        <v>64997086</v>
      </c>
      <c r="K1059" s="37" t="s">
        <v>395</v>
      </c>
    </row>
    <row r="1060" spans="2:11" ht="45" x14ac:dyDescent="0.25">
      <c r="B1060" s="68" t="s">
        <v>2702</v>
      </c>
      <c r="C1060" s="68" t="s">
        <v>2703</v>
      </c>
      <c r="D1060" s="68" t="s">
        <v>291</v>
      </c>
      <c r="E1060" s="37" t="s">
        <v>393</v>
      </c>
      <c r="F1060" s="68" t="s">
        <v>291</v>
      </c>
      <c r="G1060" s="69">
        <v>69809637</v>
      </c>
      <c r="H1060" s="37" t="s">
        <v>394</v>
      </c>
      <c r="I1060" s="68">
        <v>6904</v>
      </c>
      <c r="J1060" s="66">
        <v>68265066</v>
      </c>
      <c r="K1060" s="37" t="s">
        <v>395</v>
      </c>
    </row>
    <row r="1061" spans="2:11" ht="30" x14ac:dyDescent="0.25">
      <c r="B1061" s="68" t="s">
        <v>2704</v>
      </c>
      <c r="C1061" s="68" t="s">
        <v>2705</v>
      </c>
      <c r="D1061" s="68" t="s">
        <v>291</v>
      </c>
      <c r="E1061" s="37" t="s">
        <v>393</v>
      </c>
      <c r="F1061" s="68" t="s">
        <v>291</v>
      </c>
      <c r="G1061" s="69">
        <v>68217165</v>
      </c>
      <c r="H1061" s="37" t="s">
        <v>394</v>
      </c>
      <c r="I1061" s="68">
        <v>6904</v>
      </c>
      <c r="J1061" s="66">
        <v>68006225</v>
      </c>
      <c r="K1061" s="37" t="s">
        <v>395</v>
      </c>
    </row>
    <row r="1062" spans="2:11" ht="75" x14ac:dyDescent="0.25">
      <c r="B1062" s="68" t="s">
        <v>2706</v>
      </c>
      <c r="C1062" s="68" t="s">
        <v>2707</v>
      </c>
      <c r="D1062" s="68" t="s">
        <v>291</v>
      </c>
      <c r="E1062" s="37" t="s">
        <v>393</v>
      </c>
      <c r="F1062" s="68" t="s">
        <v>291</v>
      </c>
      <c r="G1062" s="69">
        <v>71611848</v>
      </c>
      <c r="H1062" s="37" t="s">
        <v>394</v>
      </c>
      <c r="I1062" s="68">
        <v>6904</v>
      </c>
      <c r="J1062" s="66">
        <v>71611848</v>
      </c>
      <c r="K1062" s="37" t="s">
        <v>395</v>
      </c>
    </row>
    <row r="1063" spans="2:11" ht="45" x14ac:dyDescent="0.25">
      <c r="B1063" s="68" t="s">
        <v>2708</v>
      </c>
      <c r="C1063" s="68" t="s">
        <v>2709</v>
      </c>
      <c r="D1063" s="68" t="s">
        <v>291</v>
      </c>
      <c r="E1063" s="37" t="s">
        <v>393</v>
      </c>
      <c r="F1063" s="68" t="s">
        <v>291</v>
      </c>
      <c r="G1063" s="69">
        <v>68231225</v>
      </c>
      <c r="H1063" s="37" t="s">
        <v>394</v>
      </c>
      <c r="I1063" s="68">
        <v>6904</v>
      </c>
      <c r="J1063" s="66">
        <v>67836351</v>
      </c>
      <c r="K1063" s="37" t="s">
        <v>395</v>
      </c>
    </row>
    <row r="1064" spans="2:11" ht="45" x14ac:dyDescent="0.25">
      <c r="B1064" s="68" t="s">
        <v>2710</v>
      </c>
      <c r="C1064" s="68" t="s">
        <v>2711</v>
      </c>
      <c r="D1064" s="68" t="s">
        <v>291</v>
      </c>
      <c r="E1064" s="37" t="s">
        <v>393</v>
      </c>
      <c r="F1064" s="68" t="s">
        <v>291</v>
      </c>
      <c r="G1064" s="69">
        <v>66508898</v>
      </c>
      <c r="H1064" s="37" t="s">
        <v>394</v>
      </c>
      <c r="I1064" s="68">
        <v>6878</v>
      </c>
      <c r="J1064" s="66">
        <v>66508898</v>
      </c>
      <c r="K1064" s="37" t="s">
        <v>395</v>
      </c>
    </row>
    <row r="1065" spans="2:11" ht="45" x14ac:dyDescent="0.25">
      <c r="B1065" s="68" t="s">
        <v>2712</v>
      </c>
      <c r="C1065" s="68" t="s">
        <v>2713</v>
      </c>
      <c r="D1065" s="68" t="s">
        <v>291</v>
      </c>
      <c r="E1065" s="37" t="s">
        <v>393</v>
      </c>
      <c r="F1065" s="68" t="s">
        <v>291</v>
      </c>
      <c r="G1065" s="69">
        <v>65642291</v>
      </c>
      <c r="H1065" s="37" t="s">
        <v>394</v>
      </c>
      <c r="I1065" s="68">
        <v>6904</v>
      </c>
      <c r="J1065" s="66">
        <v>65642291</v>
      </c>
      <c r="K1065" s="37" t="s">
        <v>395</v>
      </c>
    </row>
    <row r="1066" spans="2:11" ht="45" x14ac:dyDescent="0.25">
      <c r="B1066" s="68" t="s">
        <v>2714</v>
      </c>
      <c r="C1066" s="68" t="s">
        <v>2715</v>
      </c>
      <c r="D1066" s="68" t="s">
        <v>291</v>
      </c>
      <c r="E1066" s="37" t="s">
        <v>393</v>
      </c>
      <c r="F1066" s="68" t="s">
        <v>291</v>
      </c>
      <c r="G1066" s="69">
        <v>68174315</v>
      </c>
      <c r="H1066" s="37" t="s">
        <v>394</v>
      </c>
      <c r="I1066" s="68">
        <v>6904</v>
      </c>
      <c r="J1066" s="66">
        <v>67835851</v>
      </c>
      <c r="K1066" s="37" t="s">
        <v>395</v>
      </c>
    </row>
    <row r="1067" spans="2:11" ht="45" x14ac:dyDescent="0.25">
      <c r="B1067" s="68" t="s">
        <v>2716</v>
      </c>
      <c r="C1067" s="68" t="s">
        <v>2717</v>
      </c>
      <c r="D1067" s="68" t="s">
        <v>1160</v>
      </c>
      <c r="E1067" s="37" t="s">
        <v>393</v>
      </c>
      <c r="F1067" s="68" t="s">
        <v>1160</v>
      </c>
      <c r="G1067" s="69">
        <v>74999998</v>
      </c>
      <c r="H1067" s="37" t="s">
        <v>394</v>
      </c>
      <c r="I1067" s="68">
        <v>6902</v>
      </c>
      <c r="J1067" s="66">
        <v>74999998</v>
      </c>
      <c r="K1067" s="37" t="s">
        <v>2111</v>
      </c>
    </row>
    <row r="1068" spans="2:11" ht="45" x14ac:dyDescent="0.25">
      <c r="B1068" s="68" t="s">
        <v>2718</v>
      </c>
      <c r="C1068" s="68" t="s">
        <v>2719</v>
      </c>
      <c r="D1068" s="68" t="s">
        <v>73</v>
      </c>
      <c r="E1068" s="37" t="s">
        <v>393</v>
      </c>
      <c r="F1068" s="68" t="s">
        <v>73</v>
      </c>
      <c r="G1068" s="69">
        <v>74680436</v>
      </c>
      <c r="H1068" s="37" t="s">
        <v>394</v>
      </c>
      <c r="I1068" s="68">
        <v>6851</v>
      </c>
      <c r="J1068" s="66">
        <v>74680436</v>
      </c>
      <c r="K1068" s="37" t="s">
        <v>2111</v>
      </c>
    </row>
    <row r="1069" spans="2:11" ht="45" x14ac:dyDescent="0.25">
      <c r="B1069" s="68" t="s">
        <v>2720</v>
      </c>
      <c r="C1069" s="68" t="s">
        <v>2721</v>
      </c>
      <c r="D1069" s="68" t="s">
        <v>866</v>
      </c>
      <c r="E1069" s="37" t="s">
        <v>393</v>
      </c>
      <c r="F1069" s="68" t="s">
        <v>866</v>
      </c>
      <c r="G1069" s="69">
        <v>70850000</v>
      </c>
      <c r="H1069" s="37" t="s">
        <v>394</v>
      </c>
      <c r="I1069" s="68">
        <v>6883</v>
      </c>
      <c r="J1069" s="66">
        <v>70850000</v>
      </c>
      <c r="K1069" s="37" t="s">
        <v>2111</v>
      </c>
    </row>
    <row r="1070" spans="2:11" ht="45" x14ac:dyDescent="0.25">
      <c r="B1070" s="68" t="s">
        <v>2722</v>
      </c>
      <c r="C1070" s="68" t="s">
        <v>2723</v>
      </c>
      <c r="D1070" s="68" t="s">
        <v>2065</v>
      </c>
      <c r="E1070" s="37" t="s">
        <v>393</v>
      </c>
      <c r="F1070" s="68" t="s">
        <v>2065</v>
      </c>
      <c r="G1070" s="69">
        <v>74999999</v>
      </c>
      <c r="H1070" s="37" t="s">
        <v>394</v>
      </c>
      <c r="I1070" s="68">
        <v>6905</v>
      </c>
      <c r="J1070" s="66">
        <v>74999999</v>
      </c>
      <c r="K1070" s="37" t="s">
        <v>2111</v>
      </c>
    </row>
    <row r="1071" spans="2:11" ht="60" x14ac:dyDescent="0.25">
      <c r="B1071" s="68" t="s">
        <v>2724</v>
      </c>
      <c r="C1071" s="68" t="s">
        <v>2725</v>
      </c>
      <c r="D1071" s="68" t="s">
        <v>866</v>
      </c>
      <c r="E1071" s="37" t="s">
        <v>393</v>
      </c>
      <c r="F1071" s="68" t="s">
        <v>866</v>
      </c>
      <c r="G1071" s="69">
        <v>74990000</v>
      </c>
      <c r="H1071" s="37" t="s">
        <v>394</v>
      </c>
      <c r="I1071" s="68">
        <v>6883</v>
      </c>
      <c r="J1071" s="66">
        <v>74990000</v>
      </c>
      <c r="K1071" s="37" t="s">
        <v>2111</v>
      </c>
    </row>
    <row r="1072" spans="2:11" ht="30" x14ac:dyDescent="0.25">
      <c r="B1072" s="68" t="s">
        <v>2726</v>
      </c>
      <c r="C1072" s="68" t="s">
        <v>2727</v>
      </c>
      <c r="D1072" s="68" t="s">
        <v>89</v>
      </c>
      <c r="E1072" s="37" t="s">
        <v>393</v>
      </c>
      <c r="F1072" s="68" t="s">
        <v>89</v>
      </c>
      <c r="G1072" s="69">
        <v>70785344</v>
      </c>
      <c r="H1072" s="37" t="s">
        <v>394</v>
      </c>
      <c r="I1072" s="68">
        <v>6884</v>
      </c>
      <c r="J1072" s="66">
        <v>70785344</v>
      </c>
      <c r="K1072" s="37" t="s">
        <v>2111</v>
      </c>
    </row>
    <row r="1073" spans="2:11" ht="30" x14ac:dyDescent="0.25">
      <c r="B1073" s="68" t="s">
        <v>2728</v>
      </c>
      <c r="C1073" s="68" t="s">
        <v>2729</v>
      </c>
      <c r="D1073" s="68" t="s">
        <v>2101</v>
      </c>
      <c r="E1073" s="37" t="s">
        <v>393</v>
      </c>
      <c r="F1073" s="68" t="s">
        <v>2101</v>
      </c>
      <c r="G1073" s="69">
        <v>46160593</v>
      </c>
      <c r="H1073" s="37" t="s">
        <v>394</v>
      </c>
      <c r="I1073" s="68">
        <v>6861</v>
      </c>
      <c r="J1073" s="66">
        <v>46160593</v>
      </c>
      <c r="K1073" s="37" t="s">
        <v>2111</v>
      </c>
    </row>
    <row r="1074" spans="2:11" ht="15" x14ac:dyDescent="0.25">
      <c r="B1074" s="68" t="s">
        <v>2730</v>
      </c>
      <c r="C1074" s="68" t="s">
        <v>2731</v>
      </c>
      <c r="D1074" s="68" t="s">
        <v>2732</v>
      </c>
      <c r="E1074" s="37" t="s">
        <v>393</v>
      </c>
      <c r="F1074" s="68" t="s">
        <v>2732</v>
      </c>
      <c r="G1074" s="69">
        <v>72067211</v>
      </c>
      <c r="H1074" s="37" t="s">
        <v>394</v>
      </c>
      <c r="I1074" s="68">
        <v>6840</v>
      </c>
      <c r="J1074" s="66">
        <v>72067211</v>
      </c>
      <c r="K1074" s="37" t="s">
        <v>2111</v>
      </c>
    </row>
    <row r="1075" spans="2:11" ht="30" x14ac:dyDescent="0.25">
      <c r="B1075" s="68" t="s">
        <v>2733</v>
      </c>
      <c r="C1075" s="68" t="s">
        <v>2734</v>
      </c>
      <c r="D1075" s="68" t="s">
        <v>2732</v>
      </c>
      <c r="E1075" s="37" t="s">
        <v>393</v>
      </c>
      <c r="F1075" s="68" t="s">
        <v>2732</v>
      </c>
      <c r="G1075" s="69">
        <v>74967028</v>
      </c>
      <c r="H1075" s="37" t="s">
        <v>394</v>
      </c>
      <c r="I1075" s="68">
        <v>6840</v>
      </c>
      <c r="J1075" s="66">
        <v>74967028</v>
      </c>
      <c r="K1075" s="37" t="s">
        <v>2111</v>
      </c>
    </row>
    <row r="1076" spans="2:11" ht="30" x14ac:dyDescent="0.25">
      <c r="B1076" s="68" t="s">
        <v>2735</v>
      </c>
      <c r="C1076" s="68" t="s">
        <v>2736</v>
      </c>
      <c r="D1076" s="68" t="s">
        <v>89</v>
      </c>
      <c r="E1076" s="37" t="s">
        <v>393</v>
      </c>
      <c r="F1076" s="68" t="s">
        <v>89</v>
      </c>
      <c r="G1076" s="69">
        <v>69259343</v>
      </c>
      <c r="H1076" s="37" t="s">
        <v>394</v>
      </c>
      <c r="I1076" s="68">
        <v>6884</v>
      </c>
      <c r="J1076" s="66">
        <v>69259343</v>
      </c>
      <c r="K1076" s="37" t="s">
        <v>2111</v>
      </c>
    </row>
    <row r="1077" spans="2:11" ht="45" x14ac:dyDescent="0.25">
      <c r="B1077" s="68" t="s">
        <v>2737</v>
      </c>
      <c r="C1077" s="68" t="s">
        <v>2738</v>
      </c>
      <c r="D1077" s="68" t="s">
        <v>875</v>
      </c>
      <c r="E1077" s="37" t="s">
        <v>393</v>
      </c>
      <c r="F1077" s="68" t="s">
        <v>875</v>
      </c>
      <c r="G1077" s="69">
        <v>72063226</v>
      </c>
      <c r="H1077" s="37" t="s">
        <v>394</v>
      </c>
      <c r="I1077" s="68">
        <v>6839</v>
      </c>
      <c r="J1077" s="66">
        <v>72063226</v>
      </c>
      <c r="K1077" s="37" t="s">
        <v>2111</v>
      </c>
    </row>
    <row r="1078" spans="2:11" ht="45" x14ac:dyDescent="0.25">
      <c r="B1078" s="68" t="s">
        <v>2739</v>
      </c>
      <c r="C1078" s="68" t="s">
        <v>2740</v>
      </c>
      <c r="D1078" s="68" t="s">
        <v>959</v>
      </c>
      <c r="E1078" s="37" t="s">
        <v>393</v>
      </c>
      <c r="F1078" s="68" t="s">
        <v>959</v>
      </c>
      <c r="G1078" s="69">
        <v>74985321</v>
      </c>
      <c r="H1078" s="37" t="s">
        <v>394</v>
      </c>
      <c r="I1078" s="68">
        <v>6880</v>
      </c>
      <c r="J1078" s="66">
        <v>74985321</v>
      </c>
      <c r="K1078" s="37" t="s">
        <v>2111</v>
      </c>
    </row>
    <row r="1079" spans="2:11" ht="30" x14ac:dyDescent="0.25">
      <c r="B1079" s="68" t="s">
        <v>2741</v>
      </c>
      <c r="C1079" s="68" t="s">
        <v>2742</v>
      </c>
      <c r="D1079" s="68" t="s">
        <v>1112</v>
      </c>
      <c r="E1079" s="37" t="s">
        <v>393</v>
      </c>
      <c r="F1079" s="68" t="s">
        <v>1112</v>
      </c>
      <c r="G1079" s="69">
        <v>42325522</v>
      </c>
      <c r="H1079" s="37" t="s">
        <v>394</v>
      </c>
      <c r="I1079" s="68">
        <v>6837</v>
      </c>
      <c r="J1079" s="66">
        <v>42325522</v>
      </c>
      <c r="K1079" s="37" t="s">
        <v>2111</v>
      </c>
    </row>
    <row r="1080" spans="2:11" ht="30" x14ac:dyDescent="0.25">
      <c r="B1080" s="68" t="s">
        <v>2743</v>
      </c>
      <c r="C1080" s="68" t="s">
        <v>2744</v>
      </c>
      <c r="D1080" s="68" t="s">
        <v>1112</v>
      </c>
      <c r="E1080" s="37" t="s">
        <v>393</v>
      </c>
      <c r="F1080" s="68" t="s">
        <v>1112</v>
      </c>
      <c r="G1080" s="69">
        <v>58553387</v>
      </c>
      <c r="H1080" s="37" t="s">
        <v>394</v>
      </c>
      <c r="I1080" s="68">
        <v>6837</v>
      </c>
      <c r="J1080" s="66">
        <v>58553387</v>
      </c>
      <c r="K1080" s="37" t="s">
        <v>2111</v>
      </c>
    </row>
    <row r="1081" spans="2:11" ht="30" x14ac:dyDescent="0.25">
      <c r="B1081" s="68" t="s">
        <v>2745</v>
      </c>
      <c r="C1081" s="68" t="s">
        <v>2746</v>
      </c>
      <c r="D1081" s="68" t="s">
        <v>1112</v>
      </c>
      <c r="E1081" s="37" t="s">
        <v>393</v>
      </c>
      <c r="F1081" s="68" t="s">
        <v>1112</v>
      </c>
      <c r="G1081" s="69">
        <v>55872805</v>
      </c>
      <c r="H1081" s="37" t="s">
        <v>394</v>
      </c>
      <c r="I1081" s="68">
        <v>6837</v>
      </c>
      <c r="J1081" s="66">
        <v>55872805</v>
      </c>
      <c r="K1081" s="37" t="s">
        <v>2111</v>
      </c>
    </row>
    <row r="1082" spans="2:11" ht="45" x14ac:dyDescent="0.25">
      <c r="B1082" s="68" t="s">
        <v>2747</v>
      </c>
      <c r="C1082" s="68" t="s">
        <v>2748</v>
      </c>
      <c r="D1082" s="68" t="s">
        <v>1529</v>
      </c>
      <c r="E1082" s="37" t="s">
        <v>393</v>
      </c>
      <c r="F1082" s="68" t="s">
        <v>1529</v>
      </c>
      <c r="G1082" s="69">
        <v>73633407</v>
      </c>
      <c r="H1082" s="37" t="s">
        <v>394</v>
      </c>
      <c r="I1082" s="68">
        <v>6836</v>
      </c>
      <c r="J1082" s="66">
        <v>73633407</v>
      </c>
      <c r="K1082" s="37" t="s">
        <v>2111</v>
      </c>
    </row>
    <row r="1083" spans="2:11" ht="30" x14ac:dyDescent="0.25">
      <c r="B1083" s="68" t="s">
        <v>2749</v>
      </c>
      <c r="C1083" s="68" t="s">
        <v>2750</v>
      </c>
      <c r="D1083" s="68" t="s">
        <v>1112</v>
      </c>
      <c r="E1083" s="37" t="s">
        <v>393</v>
      </c>
      <c r="F1083" s="68" t="s">
        <v>1112</v>
      </c>
      <c r="G1083" s="69">
        <v>74999000</v>
      </c>
      <c r="H1083" s="37" t="s">
        <v>394</v>
      </c>
      <c r="I1083" s="68">
        <v>6837</v>
      </c>
      <c r="J1083" s="66">
        <v>74999000</v>
      </c>
      <c r="K1083" s="37" t="s">
        <v>2111</v>
      </c>
    </row>
    <row r="1084" spans="2:11" ht="45" x14ac:dyDescent="0.25">
      <c r="B1084" s="68" t="s">
        <v>2751</v>
      </c>
      <c r="C1084" s="68" t="s">
        <v>2752</v>
      </c>
      <c r="D1084" s="68" t="s">
        <v>1112</v>
      </c>
      <c r="E1084" s="37" t="s">
        <v>393</v>
      </c>
      <c r="F1084" s="68" t="s">
        <v>1112</v>
      </c>
      <c r="G1084" s="69">
        <v>74990000</v>
      </c>
      <c r="H1084" s="37" t="s">
        <v>394</v>
      </c>
      <c r="I1084" s="68">
        <v>6837</v>
      </c>
      <c r="J1084" s="66">
        <v>74990000</v>
      </c>
      <c r="K1084" s="37" t="s">
        <v>2111</v>
      </c>
    </row>
    <row r="1085" spans="2:11" ht="60" x14ac:dyDescent="0.25">
      <c r="B1085" s="68" t="s">
        <v>2753</v>
      </c>
      <c r="C1085" s="68" t="s">
        <v>2754</v>
      </c>
      <c r="D1085" s="68" t="s">
        <v>376</v>
      </c>
      <c r="E1085" s="37" t="s">
        <v>393</v>
      </c>
      <c r="F1085" s="68" t="s">
        <v>376</v>
      </c>
      <c r="G1085" s="69">
        <v>59803897</v>
      </c>
      <c r="H1085" s="37" t="s">
        <v>394</v>
      </c>
      <c r="I1085" s="68">
        <v>6976</v>
      </c>
      <c r="J1085" s="66">
        <v>59803897</v>
      </c>
      <c r="K1085" s="37" t="s">
        <v>2111</v>
      </c>
    </row>
    <row r="1086" spans="2:11" ht="30" x14ac:dyDescent="0.25">
      <c r="B1086" s="68" t="s">
        <v>2755</v>
      </c>
      <c r="C1086" s="68" t="s">
        <v>2756</v>
      </c>
      <c r="D1086" s="68" t="s">
        <v>69</v>
      </c>
      <c r="E1086" s="37" t="s">
        <v>393</v>
      </c>
      <c r="F1086" s="68" t="s">
        <v>69</v>
      </c>
      <c r="G1086" s="69">
        <v>74999999</v>
      </c>
      <c r="H1086" s="37" t="s">
        <v>394</v>
      </c>
      <c r="I1086" s="68">
        <v>6855</v>
      </c>
      <c r="J1086" s="66">
        <v>74999999</v>
      </c>
      <c r="K1086" s="37" t="s">
        <v>2111</v>
      </c>
    </row>
    <row r="1087" spans="2:11" ht="75" x14ac:dyDescent="0.25">
      <c r="B1087" s="68" t="s">
        <v>2757</v>
      </c>
      <c r="C1087" s="68" t="s">
        <v>2758</v>
      </c>
      <c r="D1087" s="68" t="s">
        <v>376</v>
      </c>
      <c r="E1087" s="37" t="s">
        <v>393</v>
      </c>
      <c r="F1087" s="68" t="s">
        <v>376</v>
      </c>
      <c r="G1087" s="69">
        <v>59813777</v>
      </c>
      <c r="H1087" s="37" t="s">
        <v>394</v>
      </c>
      <c r="I1087" s="68">
        <v>6976</v>
      </c>
      <c r="J1087" s="66">
        <v>59813777</v>
      </c>
      <c r="K1087" s="37" t="s">
        <v>2111</v>
      </c>
    </row>
    <row r="1088" spans="2:11" ht="30" x14ac:dyDescent="0.25">
      <c r="B1088" s="68" t="s">
        <v>2759</v>
      </c>
      <c r="C1088" s="68" t="s">
        <v>2760</v>
      </c>
      <c r="D1088" s="68" t="s">
        <v>1282</v>
      </c>
      <c r="E1088" s="37" t="s">
        <v>393</v>
      </c>
      <c r="F1088" s="68" t="s">
        <v>1282</v>
      </c>
      <c r="G1088" s="69">
        <v>74990492</v>
      </c>
      <c r="H1088" s="37" t="s">
        <v>394</v>
      </c>
      <c r="I1088" s="68">
        <v>6875</v>
      </c>
      <c r="J1088" s="66">
        <v>74990492</v>
      </c>
      <c r="K1088" s="37" t="s">
        <v>2111</v>
      </c>
    </row>
    <row r="1089" spans="2:11" ht="45" x14ac:dyDescent="0.25">
      <c r="B1089" s="68" t="s">
        <v>2761</v>
      </c>
      <c r="C1089" s="68" t="s">
        <v>2762</v>
      </c>
      <c r="D1089" s="68" t="s">
        <v>2763</v>
      </c>
      <c r="E1089" s="37" t="s">
        <v>393</v>
      </c>
      <c r="F1089" s="68" t="s">
        <v>2763</v>
      </c>
      <c r="G1089" s="69">
        <v>74996106</v>
      </c>
      <c r="H1089" s="37" t="s">
        <v>394</v>
      </c>
      <c r="I1089" s="68">
        <v>6966</v>
      </c>
      <c r="J1089" s="66">
        <v>74996106</v>
      </c>
      <c r="K1089" s="37" t="s">
        <v>2111</v>
      </c>
    </row>
    <row r="1090" spans="2:11" ht="60" x14ac:dyDescent="0.25">
      <c r="B1090" s="68" t="s">
        <v>2764</v>
      </c>
      <c r="C1090" s="68" t="s">
        <v>2765</v>
      </c>
      <c r="D1090" s="68" t="s">
        <v>376</v>
      </c>
      <c r="E1090" s="37" t="s">
        <v>393</v>
      </c>
      <c r="F1090" s="68" t="s">
        <v>376</v>
      </c>
      <c r="G1090" s="69">
        <v>59687260</v>
      </c>
      <c r="H1090" s="37" t="s">
        <v>394</v>
      </c>
      <c r="I1090" s="68">
        <v>6976</v>
      </c>
      <c r="J1090" s="66">
        <v>59687260</v>
      </c>
      <c r="K1090" s="37" t="s">
        <v>2111</v>
      </c>
    </row>
    <row r="1091" spans="2:11" ht="60" x14ac:dyDescent="0.25">
      <c r="B1091" s="68" t="s">
        <v>2766</v>
      </c>
      <c r="C1091" s="68" t="s">
        <v>2767</v>
      </c>
      <c r="D1091" s="68" t="s">
        <v>376</v>
      </c>
      <c r="E1091" s="37" t="s">
        <v>393</v>
      </c>
      <c r="F1091" s="68" t="s">
        <v>376</v>
      </c>
      <c r="G1091" s="69">
        <v>59263668</v>
      </c>
      <c r="H1091" s="37" t="s">
        <v>394</v>
      </c>
      <c r="I1091" s="68">
        <v>6976</v>
      </c>
      <c r="J1091" s="66">
        <v>59263668</v>
      </c>
      <c r="K1091" s="37" t="s">
        <v>2111</v>
      </c>
    </row>
    <row r="1092" spans="2:11" ht="30" x14ac:dyDescent="0.25">
      <c r="B1092" s="68" t="s">
        <v>2768</v>
      </c>
      <c r="C1092" s="68" t="s">
        <v>2769</v>
      </c>
      <c r="D1092" s="68" t="s">
        <v>1529</v>
      </c>
      <c r="E1092" s="37" t="s">
        <v>393</v>
      </c>
      <c r="F1092" s="68" t="s">
        <v>1529</v>
      </c>
      <c r="G1092" s="69">
        <v>73070028</v>
      </c>
      <c r="H1092" s="37" t="s">
        <v>394</v>
      </c>
      <c r="I1092" s="68">
        <v>6836</v>
      </c>
      <c r="J1092" s="66">
        <v>73070028</v>
      </c>
      <c r="K1092" s="37" t="s">
        <v>2111</v>
      </c>
    </row>
    <row r="1093" spans="2:11" ht="60" x14ac:dyDescent="0.25">
      <c r="B1093" s="68" t="s">
        <v>2770</v>
      </c>
      <c r="C1093" s="68" t="s">
        <v>2771</v>
      </c>
      <c r="D1093" s="68" t="s">
        <v>376</v>
      </c>
      <c r="E1093" s="37" t="s">
        <v>393</v>
      </c>
      <c r="F1093" s="68" t="s">
        <v>376</v>
      </c>
      <c r="G1093" s="69">
        <v>59527046</v>
      </c>
      <c r="H1093" s="37" t="s">
        <v>394</v>
      </c>
      <c r="I1093" s="68">
        <v>6976</v>
      </c>
      <c r="J1093" s="66">
        <v>59527046</v>
      </c>
      <c r="K1093" s="37" t="s">
        <v>2111</v>
      </c>
    </row>
    <row r="1094" spans="2:11" ht="75" x14ac:dyDescent="0.25">
      <c r="B1094" s="68" t="s">
        <v>2772</v>
      </c>
      <c r="C1094" s="68" t="s">
        <v>2773</v>
      </c>
      <c r="D1094" s="68" t="s">
        <v>376</v>
      </c>
      <c r="E1094" s="37" t="s">
        <v>393</v>
      </c>
      <c r="F1094" s="68" t="s">
        <v>376</v>
      </c>
      <c r="G1094" s="69">
        <v>59477490</v>
      </c>
      <c r="H1094" s="37" t="s">
        <v>394</v>
      </c>
      <c r="I1094" s="68">
        <v>6976</v>
      </c>
      <c r="J1094" s="66">
        <v>59477490</v>
      </c>
      <c r="K1094" s="37" t="s">
        <v>2111</v>
      </c>
    </row>
    <row r="1095" spans="2:11" ht="60" x14ac:dyDescent="0.25">
      <c r="B1095" s="68" t="s">
        <v>2774</v>
      </c>
      <c r="C1095" s="68" t="s">
        <v>2775</v>
      </c>
      <c r="D1095" s="68" t="s">
        <v>435</v>
      </c>
      <c r="E1095" s="37" t="s">
        <v>393</v>
      </c>
      <c r="F1095" s="68" t="s">
        <v>435</v>
      </c>
      <c r="G1095" s="69">
        <v>74998124</v>
      </c>
      <c r="H1095" s="37" t="s">
        <v>394</v>
      </c>
      <c r="I1095" s="68">
        <v>6862</v>
      </c>
      <c r="J1095" s="66">
        <v>74998124</v>
      </c>
      <c r="K1095" s="37" t="s">
        <v>2111</v>
      </c>
    </row>
    <row r="1096" spans="2:11" ht="60" x14ac:dyDescent="0.25">
      <c r="B1096" s="68" t="s">
        <v>2776</v>
      </c>
      <c r="C1096" s="68" t="s">
        <v>2777</v>
      </c>
      <c r="D1096" s="68" t="s">
        <v>376</v>
      </c>
      <c r="E1096" s="37" t="s">
        <v>393</v>
      </c>
      <c r="F1096" s="68" t="s">
        <v>376</v>
      </c>
      <c r="G1096" s="69">
        <v>59799467</v>
      </c>
      <c r="H1096" s="37" t="s">
        <v>394</v>
      </c>
      <c r="I1096" s="68">
        <v>6976</v>
      </c>
      <c r="J1096" s="66">
        <v>59799467</v>
      </c>
      <c r="K1096" s="37" t="s">
        <v>2111</v>
      </c>
    </row>
    <row r="1097" spans="2:11" ht="30" x14ac:dyDescent="0.25">
      <c r="B1097" s="68" t="s">
        <v>2778</v>
      </c>
      <c r="C1097" s="68" t="s">
        <v>2779</v>
      </c>
      <c r="D1097" s="68" t="s">
        <v>267</v>
      </c>
      <c r="E1097" s="37" t="s">
        <v>393</v>
      </c>
      <c r="F1097" s="68" t="s">
        <v>267</v>
      </c>
      <c r="G1097" s="69">
        <v>73709948</v>
      </c>
      <c r="H1097" s="37" t="s">
        <v>394</v>
      </c>
      <c r="I1097" s="68">
        <v>6912</v>
      </c>
      <c r="J1097" s="66">
        <v>73709948</v>
      </c>
      <c r="K1097" s="37" t="s">
        <v>2111</v>
      </c>
    </row>
    <row r="1098" spans="2:11" ht="60" x14ac:dyDescent="0.25">
      <c r="B1098" s="68" t="s">
        <v>2780</v>
      </c>
      <c r="C1098" s="68" t="s">
        <v>2781</v>
      </c>
      <c r="D1098" s="68" t="s">
        <v>376</v>
      </c>
      <c r="E1098" s="37" t="s">
        <v>393</v>
      </c>
      <c r="F1098" s="68" t="s">
        <v>376</v>
      </c>
      <c r="G1098" s="69">
        <v>59303715</v>
      </c>
      <c r="H1098" s="37" t="s">
        <v>394</v>
      </c>
      <c r="I1098" s="68">
        <v>6976</v>
      </c>
      <c r="J1098" s="66">
        <v>59303715</v>
      </c>
      <c r="K1098" s="37" t="s">
        <v>2111</v>
      </c>
    </row>
    <row r="1099" spans="2:11" ht="45" x14ac:dyDescent="0.25">
      <c r="B1099" s="68" t="s">
        <v>2782</v>
      </c>
      <c r="C1099" s="68" t="s">
        <v>2783</v>
      </c>
      <c r="D1099" s="68" t="s">
        <v>267</v>
      </c>
      <c r="E1099" s="37" t="s">
        <v>393</v>
      </c>
      <c r="F1099" s="68" t="s">
        <v>267</v>
      </c>
      <c r="G1099" s="69">
        <v>59495013</v>
      </c>
      <c r="H1099" s="37" t="s">
        <v>394</v>
      </c>
      <c r="I1099" s="68">
        <v>6912</v>
      </c>
      <c r="J1099" s="66">
        <v>59495013</v>
      </c>
      <c r="K1099" s="37" t="s">
        <v>2111</v>
      </c>
    </row>
    <row r="1100" spans="2:11" ht="75" x14ac:dyDescent="0.25">
      <c r="B1100" s="68" t="s">
        <v>2784</v>
      </c>
      <c r="C1100" s="68" t="s">
        <v>2785</v>
      </c>
      <c r="D1100" s="68" t="s">
        <v>863</v>
      </c>
      <c r="E1100" s="37" t="s">
        <v>393</v>
      </c>
      <c r="F1100" s="68" t="s">
        <v>863</v>
      </c>
      <c r="G1100" s="69">
        <v>74547498</v>
      </c>
      <c r="H1100" s="37" t="s">
        <v>394</v>
      </c>
      <c r="I1100" s="68">
        <v>6877</v>
      </c>
      <c r="J1100" s="66">
        <v>74547498</v>
      </c>
      <c r="K1100" s="37" t="s">
        <v>2111</v>
      </c>
    </row>
    <row r="1101" spans="2:11" ht="30" x14ac:dyDescent="0.25">
      <c r="B1101" s="68" t="s">
        <v>2786</v>
      </c>
      <c r="C1101" s="68" t="s">
        <v>2787</v>
      </c>
      <c r="D1101" s="68" t="s">
        <v>2788</v>
      </c>
      <c r="E1101" s="37" t="s">
        <v>393</v>
      </c>
      <c r="F1101" s="68" t="s">
        <v>2788</v>
      </c>
      <c r="G1101" s="69">
        <v>74999999</v>
      </c>
      <c r="H1101" s="37" t="s">
        <v>394</v>
      </c>
      <c r="I1101" s="68">
        <v>6934</v>
      </c>
      <c r="J1101" s="66">
        <v>74999999</v>
      </c>
      <c r="K1101" s="37" t="s">
        <v>2111</v>
      </c>
    </row>
    <row r="1102" spans="2:11" ht="45" x14ac:dyDescent="0.25">
      <c r="B1102" s="68" t="s">
        <v>2789</v>
      </c>
      <c r="C1102" s="68" t="s">
        <v>2790</v>
      </c>
      <c r="D1102" s="68" t="s">
        <v>165</v>
      </c>
      <c r="E1102" s="37" t="s">
        <v>393</v>
      </c>
      <c r="F1102" s="68" t="s">
        <v>165</v>
      </c>
      <c r="G1102" s="69">
        <v>59900000</v>
      </c>
      <c r="H1102" s="37" t="s">
        <v>394</v>
      </c>
      <c r="I1102" s="68">
        <v>6974</v>
      </c>
      <c r="J1102" s="66">
        <v>59900000</v>
      </c>
      <c r="K1102" s="37" t="s">
        <v>2111</v>
      </c>
    </row>
    <row r="1103" spans="2:11" ht="30" x14ac:dyDescent="0.25">
      <c r="B1103" s="68" t="s">
        <v>2791</v>
      </c>
      <c r="C1103" s="68" t="s">
        <v>2792</v>
      </c>
      <c r="D1103" s="68" t="s">
        <v>1014</v>
      </c>
      <c r="E1103" s="37" t="s">
        <v>393</v>
      </c>
      <c r="F1103" s="68" t="s">
        <v>1014</v>
      </c>
      <c r="G1103" s="69">
        <v>74941205</v>
      </c>
      <c r="H1103" s="37" t="s">
        <v>394</v>
      </c>
      <c r="I1103" s="68">
        <v>6911</v>
      </c>
      <c r="J1103" s="66">
        <v>74941205</v>
      </c>
      <c r="K1103" s="37" t="s">
        <v>2111</v>
      </c>
    </row>
    <row r="1104" spans="2:11" ht="45" x14ac:dyDescent="0.25">
      <c r="B1104" s="68" t="s">
        <v>2793</v>
      </c>
      <c r="C1104" s="68" t="s">
        <v>2794</v>
      </c>
      <c r="D1104" s="68" t="s">
        <v>1447</v>
      </c>
      <c r="E1104" s="37" t="s">
        <v>393</v>
      </c>
      <c r="F1104" s="68" t="s">
        <v>1447</v>
      </c>
      <c r="G1104" s="69">
        <v>62988337</v>
      </c>
      <c r="H1104" s="37" t="s">
        <v>394</v>
      </c>
      <c r="I1104" s="68">
        <v>6838</v>
      </c>
      <c r="J1104" s="66">
        <v>62988337</v>
      </c>
      <c r="K1104" s="37" t="s">
        <v>2111</v>
      </c>
    </row>
    <row r="1105" spans="2:11" ht="60" x14ac:dyDescent="0.25">
      <c r="B1105" s="68" t="s">
        <v>2795</v>
      </c>
      <c r="C1105" s="68" t="s">
        <v>2796</v>
      </c>
      <c r="D1105" s="68" t="s">
        <v>1074</v>
      </c>
      <c r="E1105" s="37" t="s">
        <v>393</v>
      </c>
      <c r="F1105" s="68" t="s">
        <v>1074</v>
      </c>
      <c r="G1105" s="69">
        <v>60349742</v>
      </c>
      <c r="H1105" s="37" t="s">
        <v>394</v>
      </c>
      <c r="I1105" s="68">
        <v>6856</v>
      </c>
      <c r="J1105" s="66">
        <v>60349742</v>
      </c>
      <c r="K1105" s="37" t="s">
        <v>2111</v>
      </c>
    </row>
    <row r="1106" spans="2:11" ht="45" x14ac:dyDescent="0.25">
      <c r="B1106" s="68" t="s">
        <v>2797</v>
      </c>
      <c r="C1106" s="68" t="s">
        <v>2798</v>
      </c>
      <c r="D1106" s="68" t="s">
        <v>165</v>
      </c>
      <c r="E1106" s="37" t="s">
        <v>393</v>
      </c>
      <c r="F1106" s="68" t="s">
        <v>165</v>
      </c>
      <c r="G1106" s="69">
        <v>59900000</v>
      </c>
      <c r="H1106" s="37" t="s">
        <v>394</v>
      </c>
      <c r="I1106" s="68">
        <v>6974</v>
      </c>
      <c r="J1106" s="66">
        <v>59900000</v>
      </c>
      <c r="K1106" s="37" t="s">
        <v>2111</v>
      </c>
    </row>
    <row r="1107" spans="2:11" ht="60" x14ac:dyDescent="0.25">
      <c r="B1107" s="68" t="s">
        <v>2799</v>
      </c>
      <c r="C1107" s="68" t="s">
        <v>2800</v>
      </c>
      <c r="D1107" s="68" t="s">
        <v>863</v>
      </c>
      <c r="E1107" s="37" t="s">
        <v>393</v>
      </c>
      <c r="F1107" s="68" t="s">
        <v>863</v>
      </c>
      <c r="G1107" s="69">
        <v>55440867</v>
      </c>
      <c r="H1107" s="37" t="s">
        <v>394</v>
      </c>
      <c r="I1107" s="68">
        <v>6877</v>
      </c>
      <c r="J1107" s="66">
        <v>55440867</v>
      </c>
      <c r="K1107" s="37" t="s">
        <v>2111</v>
      </c>
    </row>
    <row r="1108" spans="2:11" ht="45" x14ac:dyDescent="0.25">
      <c r="B1108" s="68" t="s">
        <v>2801</v>
      </c>
      <c r="C1108" s="68" t="s">
        <v>2802</v>
      </c>
      <c r="D1108" s="68" t="s">
        <v>863</v>
      </c>
      <c r="E1108" s="37" t="s">
        <v>393</v>
      </c>
      <c r="F1108" s="68" t="s">
        <v>863</v>
      </c>
      <c r="G1108" s="69">
        <v>70087487</v>
      </c>
      <c r="H1108" s="37" t="s">
        <v>394</v>
      </c>
      <c r="I1108" s="68">
        <v>6877</v>
      </c>
      <c r="J1108" s="66">
        <v>70087487</v>
      </c>
      <c r="K1108" s="37" t="s">
        <v>2111</v>
      </c>
    </row>
    <row r="1109" spans="2:11" ht="45" x14ac:dyDescent="0.25">
      <c r="B1109" s="68" t="s">
        <v>2803</v>
      </c>
      <c r="C1109" s="68" t="s">
        <v>2804</v>
      </c>
      <c r="D1109" s="68" t="s">
        <v>863</v>
      </c>
      <c r="E1109" s="37" t="s">
        <v>393</v>
      </c>
      <c r="F1109" s="68" t="s">
        <v>863</v>
      </c>
      <c r="G1109" s="69">
        <v>39859987</v>
      </c>
      <c r="H1109" s="37" t="s">
        <v>394</v>
      </c>
      <c r="I1109" s="68">
        <v>6877</v>
      </c>
      <c r="J1109" s="66">
        <v>39859987</v>
      </c>
      <c r="K1109" s="37" t="s">
        <v>2111</v>
      </c>
    </row>
    <row r="1110" spans="2:11" ht="45" x14ac:dyDescent="0.25">
      <c r="B1110" s="68" t="s">
        <v>2805</v>
      </c>
      <c r="C1110" s="68" t="s">
        <v>2806</v>
      </c>
      <c r="D1110" s="68" t="s">
        <v>1014</v>
      </c>
      <c r="E1110" s="37" t="s">
        <v>393</v>
      </c>
      <c r="F1110" s="68" t="s">
        <v>1014</v>
      </c>
      <c r="G1110" s="69">
        <v>69528120</v>
      </c>
      <c r="H1110" s="37" t="s">
        <v>394</v>
      </c>
      <c r="I1110" s="68">
        <v>6911</v>
      </c>
      <c r="J1110" s="66">
        <v>69528120</v>
      </c>
      <c r="K1110" s="37" t="s">
        <v>2111</v>
      </c>
    </row>
    <row r="1111" spans="2:11" ht="15" x14ac:dyDescent="0.25">
      <c r="B1111" s="68" t="s">
        <v>2807</v>
      </c>
      <c r="C1111" s="68" t="s">
        <v>2808</v>
      </c>
      <c r="D1111" s="68" t="s">
        <v>1692</v>
      </c>
      <c r="E1111" s="37" t="s">
        <v>393</v>
      </c>
      <c r="F1111" s="68" t="s">
        <v>1692</v>
      </c>
      <c r="G1111" s="69">
        <v>74985761</v>
      </c>
      <c r="H1111" s="37" t="s">
        <v>394</v>
      </c>
      <c r="I1111" s="68">
        <v>6910</v>
      </c>
      <c r="J1111" s="66">
        <v>74985761</v>
      </c>
      <c r="K1111" s="37" t="s">
        <v>2111</v>
      </c>
    </row>
    <row r="1112" spans="2:11" ht="45" x14ac:dyDescent="0.25">
      <c r="B1112" s="68" t="s">
        <v>2809</v>
      </c>
      <c r="C1112" s="68" t="s">
        <v>2810</v>
      </c>
      <c r="D1112" s="68" t="s">
        <v>1548</v>
      </c>
      <c r="E1112" s="37" t="s">
        <v>393</v>
      </c>
      <c r="F1112" s="68" t="s">
        <v>1548</v>
      </c>
      <c r="G1112" s="69">
        <v>60215132</v>
      </c>
      <c r="H1112" s="37" t="s">
        <v>394</v>
      </c>
      <c r="I1112" s="68">
        <v>6883</v>
      </c>
      <c r="J1112" s="66">
        <v>60215132</v>
      </c>
      <c r="K1112" s="37" t="s">
        <v>2111</v>
      </c>
    </row>
    <row r="1113" spans="2:11" ht="30" x14ac:dyDescent="0.25">
      <c r="B1113" s="68" t="s">
        <v>2811</v>
      </c>
      <c r="C1113" s="68" t="s">
        <v>2812</v>
      </c>
      <c r="D1113" s="68" t="s">
        <v>1282</v>
      </c>
      <c r="E1113" s="37" t="s">
        <v>393</v>
      </c>
      <c r="F1113" s="68" t="s">
        <v>1282</v>
      </c>
      <c r="G1113" s="69">
        <v>74894019</v>
      </c>
      <c r="H1113" s="37" t="s">
        <v>394</v>
      </c>
      <c r="I1113" s="68">
        <v>6875</v>
      </c>
      <c r="J1113" s="66">
        <v>74894019</v>
      </c>
      <c r="K1113" s="37" t="s">
        <v>2111</v>
      </c>
    </row>
    <row r="1114" spans="2:11" ht="45" x14ac:dyDescent="0.25">
      <c r="B1114" s="68" t="s">
        <v>2813</v>
      </c>
      <c r="C1114" s="68" t="s">
        <v>2814</v>
      </c>
      <c r="D1114" s="68" t="s">
        <v>1548</v>
      </c>
      <c r="E1114" s="37" t="s">
        <v>393</v>
      </c>
      <c r="F1114" s="68" t="s">
        <v>1548</v>
      </c>
      <c r="G1114" s="69">
        <v>59830251</v>
      </c>
      <c r="H1114" s="37" t="s">
        <v>394</v>
      </c>
      <c r="I1114" s="68">
        <v>6883</v>
      </c>
      <c r="J1114" s="66">
        <v>59830251</v>
      </c>
      <c r="K1114" s="37" t="s">
        <v>2111</v>
      </c>
    </row>
    <row r="1115" spans="2:11" ht="30" x14ac:dyDescent="0.25">
      <c r="B1115" s="68" t="s">
        <v>2815</v>
      </c>
      <c r="C1115" s="68" t="s">
        <v>2816</v>
      </c>
      <c r="D1115" s="68" t="s">
        <v>73</v>
      </c>
      <c r="E1115" s="37" t="s">
        <v>393</v>
      </c>
      <c r="F1115" s="68" t="s">
        <v>73</v>
      </c>
      <c r="G1115" s="69">
        <v>66813774</v>
      </c>
      <c r="H1115" s="37" t="s">
        <v>394</v>
      </c>
      <c r="I1115" s="68">
        <v>6851</v>
      </c>
      <c r="J1115" s="66">
        <v>66813774</v>
      </c>
      <c r="K1115" s="37" t="s">
        <v>2111</v>
      </c>
    </row>
    <row r="1116" spans="2:11" ht="30" x14ac:dyDescent="0.25">
      <c r="B1116" s="68" t="s">
        <v>2817</v>
      </c>
      <c r="C1116" s="68" t="s">
        <v>2818</v>
      </c>
      <c r="D1116" s="68" t="s">
        <v>959</v>
      </c>
      <c r="E1116" s="37" t="s">
        <v>393</v>
      </c>
      <c r="F1116" s="68" t="s">
        <v>959</v>
      </c>
      <c r="G1116" s="69">
        <v>71783948</v>
      </c>
      <c r="H1116" s="37" t="s">
        <v>394</v>
      </c>
      <c r="I1116" s="68">
        <v>6880</v>
      </c>
      <c r="J1116" s="66">
        <v>71783948</v>
      </c>
      <c r="K1116" s="37" t="s">
        <v>2111</v>
      </c>
    </row>
    <row r="1117" spans="2:11" ht="45" x14ac:dyDescent="0.25">
      <c r="B1117" s="68" t="s">
        <v>2819</v>
      </c>
      <c r="C1117" s="68" t="s">
        <v>2820</v>
      </c>
      <c r="D1117" s="68" t="s">
        <v>267</v>
      </c>
      <c r="E1117" s="37" t="s">
        <v>393</v>
      </c>
      <c r="F1117" s="68" t="s">
        <v>267</v>
      </c>
      <c r="G1117" s="69">
        <v>74860298</v>
      </c>
      <c r="H1117" s="37" t="s">
        <v>394</v>
      </c>
      <c r="I1117" s="68">
        <v>6912</v>
      </c>
      <c r="J1117" s="66">
        <v>74860298</v>
      </c>
      <c r="K1117" s="37" t="s">
        <v>2111</v>
      </c>
    </row>
    <row r="1118" spans="2:11" ht="45" x14ac:dyDescent="0.25">
      <c r="B1118" s="68" t="s">
        <v>2821</v>
      </c>
      <c r="C1118" s="68" t="s">
        <v>2822</v>
      </c>
      <c r="D1118" s="68" t="s">
        <v>376</v>
      </c>
      <c r="E1118" s="37" t="s">
        <v>393</v>
      </c>
      <c r="F1118" s="68" t="s">
        <v>376</v>
      </c>
      <c r="G1118" s="69">
        <v>59465076</v>
      </c>
      <c r="H1118" s="37" t="s">
        <v>394</v>
      </c>
      <c r="I1118" s="68">
        <v>6976</v>
      </c>
      <c r="J1118" s="66">
        <v>59465076</v>
      </c>
      <c r="K1118" s="37" t="s">
        <v>2111</v>
      </c>
    </row>
    <row r="1119" spans="2:11" ht="30" x14ac:dyDescent="0.25">
      <c r="B1119" s="68" t="s">
        <v>2823</v>
      </c>
      <c r="C1119" s="68" t="s">
        <v>2824</v>
      </c>
      <c r="D1119" s="68" t="s">
        <v>1447</v>
      </c>
      <c r="E1119" s="37" t="s">
        <v>393</v>
      </c>
      <c r="F1119" s="68" t="s">
        <v>1447</v>
      </c>
      <c r="G1119" s="69">
        <v>74999899</v>
      </c>
      <c r="H1119" s="37" t="s">
        <v>394</v>
      </c>
      <c r="I1119" s="68">
        <v>6838</v>
      </c>
      <c r="J1119" s="66">
        <v>74999899</v>
      </c>
      <c r="K1119" s="37" t="s">
        <v>2111</v>
      </c>
    </row>
    <row r="1120" spans="2:11" ht="30" x14ac:dyDescent="0.25">
      <c r="B1120" s="68" t="s">
        <v>2825</v>
      </c>
      <c r="C1120" s="68" t="s">
        <v>2826</v>
      </c>
      <c r="D1120" s="68" t="s">
        <v>1692</v>
      </c>
      <c r="E1120" s="37" t="s">
        <v>393</v>
      </c>
      <c r="F1120" s="68" t="s">
        <v>1692</v>
      </c>
      <c r="G1120" s="69">
        <v>60068183</v>
      </c>
      <c r="H1120" s="37" t="s">
        <v>394</v>
      </c>
      <c r="I1120" s="68">
        <v>6910</v>
      </c>
      <c r="J1120" s="66">
        <v>60068183</v>
      </c>
      <c r="K1120" s="37" t="s">
        <v>2111</v>
      </c>
    </row>
    <row r="1121" spans="2:11" ht="60" x14ac:dyDescent="0.25">
      <c r="B1121" s="68" t="s">
        <v>2827</v>
      </c>
      <c r="C1121" s="68" t="s">
        <v>2828</v>
      </c>
      <c r="D1121" s="68" t="s">
        <v>878</v>
      </c>
      <c r="E1121" s="37" t="s">
        <v>393</v>
      </c>
      <c r="F1121" s="68" t="s">
        <v>878</v>
      </c>
      <c r="G1121" s="69">
        <v>58243663</v>
      </c>
      <c r="H1121" s="37" t="s">
        <v>394</v>
      </c>
      <c r="I1121" s="68">
        <v>6859</v>
      </c>
      <c r="J1121" s="66">
        <v>58243663</v>
      </c>
      <c r="K1121" s="37" t="s">
        <v>2111</v>
      </c>
    </row>
    <row r="1122" spans="2:11" ht="30" x14ac:dyDescent="0.25">
      <c r="B1122" s="68" t="s">
        <v>2829</v>
      </c>
      <c r="C1122" s="68" t="s">
        <v>2830</v>
      </c>
      <c r="D1122" s="68" t="s">
        <v>267</v>
      </c>
      <c r="E1122" s="37" t="s">
        <v>393</v>
      </c>
      <c r="F1122" s="68" t="s">
        <v>267</v>
      </c>
      <c r="G1122" s="69">
        <v>56097238</v>
      </c>
      <c r="H1122" s="37" t="s">
        <v>394</v>
      </c>
      <c r="I1122" s="68">
        <v>6912</v>
      </c>
      <c r="J1122" s="66">
        <v>56097238</v>
      </c>
      <c r="K1122" s="37" t="s">
        <v>2111</v>
      </c>
    </row>
    <row r="1123" spans="2:11" ht="30" x14ac:dyDescent="0.25">
      <c r="B1123" s="68" t="s">
        <v>2831</v>
      </c>
      <c r="C1123" s="68" t="s">
        <v>2832</v>
      </c>
      <c r="D1123" s="68" t="s">
        <v>267</v>
      </c>
      <c r="E1123" s="37" t="s">
        <v>393</v>
      </c>
      <c r="F1123" s="68" t="s">
        <v>267</v>
      </c>
      <c r="G1123" s="69">
        <v>54950987</v>
      </c>
      <c r="H1123" s="37" t="s">
        <v>394</v>
      </c>
      <c r="I1123" s="68">
        <v>6912</v>
      </c>
      <c r="J1123" s="66">
        <v>54950987</v>
      </c>
      <c r="K1123" s="37" t="s">
        <v>2111</v>
      </c>
    </row>
    <row r="1124" spans="2:11" ht="30" x14ac:dyDescent="0.25">
      <c r="B1124" s="68" t="s">
        <v>2833</v>
      </c>
      <c r="C1124" s="68" t="s">
        <v>2834</v>
      </c>
      <c r="D1124" s="68" t="s">
        <v>430</v>
      </c>
      <c r="E1124" s="37" t="s">
        <v>393</v>
      </c>
      <c r="F1124" s="68" t="s">
        <v>430</v>
      </c>
      <c r="G1124" s="69">
        <v>68957711</v>
      </c>
      <c r="H1124" s="37" t="s">
        <v>394</v>
      </c>
      <c r="I1124" s="68">
        <v>6966</v>
      </c>
      <c r="J1124" s="66">
        <v>68957711</v>
      </c>
      <c r="K1124" s="37" t="s">
        <v>2111</v>
      </c>
    </row>
    <row r="1125" spans="2:11" ht="30" x14ac:dyDescent="0.25">
      <c r="B1125" s="68" t="s">
        <v>2835</v>
      </c>
      <c r="C1125" s="68" t="s">
        <v>2836</v>
      </c>
      <c r="D1125" s="68" t="s">
        <v>430</v>
      </c>
      <c r="E1125" s="37" t="s">
        <v>393</v>
      </c>
      <c r="F1125" s="68" t="s">
        <v>430</v>
      </c>
      <c r="G1125" s="69">
        <v>71191310</v>
      </c>
      <c r="H1125" s="37" t="s">
        <v>394</v>
      </c>
      <c r="I1125" s="68">
        <v>6966</v>
      </c>
      <c r="J1125" s="66">
        <v>71191310</v>
      </c>
      <c r="K1125" s="37" t="s">
        <v>2111</v>
      </c>
    </row>
    <row r="1126" spans="2:11" ht="30" x14ac:dyDescent="0.25">
      <c r="B1126" s="68" t="s">
        <v>2837</v>
      </c>
      <c r="C1126" s="68" t="s">
        <v>2838</v>
      </c>
      <c r="D1126" s="68" t="s">
        <v>430</v>
      </c>
      <c r="E1126" s="37" t="s">
        <v>393</v>
      </c>
      <c r="F1126" s="68" t="s">
        <v>430</v>
      </c>
      <c r="G1126" s="69">
        <v>65125201</v>
      </c>
      <c r="H1126" s="37" t="s">
        <v>394</v>
      </c>
      <c r="I1126" s="68">
        <v>6966</v>
      </c>
      <c r="J1126" s="66">
        <v>65125201</v>
      </c>
      <c r="K1126" s="37" t="s">
        <v>2111</v>
      </c>
    </row>
    <row r="1127" spans="2:11" ht="45" x14ac:dyDescent="0.25">
      <c r="B1127" s="68" t="s">
        <v>2839</v>
      </c>
      <c r="C1127" s="68" t="s">
        <v>2840</v>
      </c>
      <c r="D1127" s="68" t="s">
        <v>1014</v>
      </c>
      <c r="E1127" s="37" t="s">
        <v>393</v>
      </c>
      <c r="F1127" s="68" t="s">
        <v>1014</v>
      </c>
      <c r="G1127" s="69">
        <v>70813757</v>
      </c>
      <c r="H1127" s="37" t="s">
        <v>394</v>
      </c>
      <c r="I1127" s="68">
        <v>6911</v>
      </c>
      <c r="J1127" s="66">
        <v>70813757</v>
      </c>
      <c r="K1127" s="37" t="s">
        <v>2111</v>
      </c>
    </row>
    <row r="1128" spans="2:11" ht="45" x14ac:dyDescent="0.25">
      <c r="B1128" s="68" t="s">
        <v>2841</v>
      </c>
      <c r="C1128" s="68" t="s">
        <v>2842</v>
      </c>
      <c r="D1128" s="68" t="s">
        <v>1014</v>
      </c>
      <c r="E1128" s="37" t="s">
        <v>393</v>
      </c>
      <c r="F1128" s="68" t="s">
        <v>1014</v>
      </c>
      <c r="G1128" s="69">
        <v>74513842</v>
      </c>
      <c r="H1128" s="37" t="s">
        <v>394</v>
      </c>
      <c r="I1128" s="68">
        <v>6911</v>
      </c>
      <c r="J1128" s="66">
        <v>74513842</v>
      </c>
      <c r="K1128" s="37" t="s">
        <v>2111</v>
      </c>
    </row>
    <row r="1129" spans="2:11" ht="45" x14ac:dyDescent="0.25">
      <c r="B1129" s="68" t="s">
        <v>2843</v>
      </c>
      <c r="C1129" s="68" t="s">
        <v>2844</v>
      </c>
      <c r="D1129" s="68" t="s">
        <v>443</v>
      </c>
      <c r="E1129" s="37" t="s">
        <v>393</v>
      </c>
      <c r="F1129" s="68" t="s">
        <v>443</v>
      </c>
      <c r="G1129" s="69">
        <v>56573880</v>
      </c>
      <c r="H1129" s="37" t="s">
        <v>394</v>
      </c>
      <c r="I1129" s="68">
        <v>6860</v>
      </c>
      <c r="J1129" s="66">
        <v>56573880</v>
      </c>
      <c r="K1129" s="37" t="s">
        <v>2111</v>
      </c>
    </row>
    <row r="1130" spans="2:11" ht="30" x14ac:dyDescent="0.25">
      <c r="B1130" s="68" t="s">
        <v>2845</v>
      </c>
      <c r="C1130" s="68" t="s">
        <v>2846</v>
      </c>
      <c r="D1130" s="68" t="s">
        <v>1548</v>
      </c>
      <c r="E1130" s="37" t="s">
        <v>393</v>
      </c>
      <c r="F1130" s="68" t="s">
        <v>1548</v>
      </c>
      <c r="G1130" s="69">
        <v>71604234</v>
      </c>
      <c r="H1130" s="37" t="s">
        <v>394</v>
      </c>
      <c r="I1130" s="68">
        <v>6883</v>
      </c>
      <c r="J1130" s="66">
        <v>71604234</v>
      </c>
      <c r="K1130" s="37" t="s">
        <v>2111</v>
      </c>
    </row>
    <row r="1131" spans="2:11" ht="30" x14ac:dyDescent="0.25">
      <c r="B1131" s="68" t="s">
        <v>2847</v>
      </c>
      <c r="C1131" s="68" t="s">
        <v>2848</v>
      </c>
      <c r="D1131" s="68" t="s">
        <v>1548</v>
      </c>
      <c r="E1131" s="37" t="s">
        <v>393</v>
      </c>
      <c r="F1131" s="68" t="s">
        <v>1548</v>
      </c>
      <c r="G1131" s="69">
        <v>63828306</v>
      </c>
      <c r="H1131" s="37" t="s">
        <v>394</v>
      </c>
      <c r="I1131" s="68">
        <v>6883</v>
      </c>
      <c r="J1131" s="66">
        <v>63828306</v>
      </c>
      <c r="K1131" s="37" t="s">
        <v>2111</v>
      </c>
    </row>
    <row r="1132" spans="2:11" ht="45" x14ac:dyDescent="0.25">
      <c r="B1132" s="68" t="s">
        <v>2849</v>
      </c>
      <c r="C1132" s="68" t="s">
        <v>2850</v>
      </c>
      <c r="D1132" s="68" t="s">
        <v>1481</v>
      </c>
      <c r="E1132" s="37" t="s">
        <v>393</v>
      </c>
      <c r="F1132" s="68" t="s">
        <v>1481</v>
      </c>
      <c r="G1132" s="69">
        <v>59995429</v>
      </c>
      <c r="H1132" s="37" t="s">
        <v>394</v>
      </c>
      <c r="I1132" s="68">
        <v>6909</v>
      </c>
      <c r="J1132" s="66">
        <v>59995429</v>
      </c>
      <c r="K1132" s="37" t="s">
        <v>2111</v>
      </c>
    </row>
    <row r="1133" spans="2:11" ht="45" x14ac:dyDescent="0.25">
      <c r="B1133" s="68" t="s">
        <v>2851</v>
      </c>
      <c r="C1133" s="68" t="s">
        <v>2852</v>
      </c>
      <c r="D1133" s="68" t="s">
        <v>875</v>
      </c>
      <c r="E1133" s="37" t="s">
        <v>393</v>
      </c>
      <c r="F1133" s="68" t="s">
        <v>875</v>
      </c>
      <c r="G1133" s="69">
        <v>74993843</v>
      </c>
      <c r="H1133" s="37" t="s">
        <v>394</v>
      </c>
      <c r="I1133" s="68">
        <v>6839</v>
      </c>
      <c r="J1133" s="66">
        <v>74993843</v>
      </c>
      <c r="K1133" s="37" t="s">
        <v>2111</v>
      </c>
    </row>
    <row r="1134" spans="2:11" ht="30" x14ac:dyDescent="0.25">
      <c r="B1134" s="68" t="s">
        <v>2853</v>
      </c>
      <c r="C1134" s="68" t="s">
        <v>2854</v>
      </c>
      <c r="D1134" s="68" t="s">
        <v>1697</v>
      </c>
      <c r="E1134" s="37" t="s">
        <v>393</v>
      </c>
      <c r="F1134" s="68" t="s">
        <v>1697</v>
      </c>
      <c r="G1134" s="69">
        <v>45853839</v>
      </c>
      <c r="H1134" s="37" t="s">
        <v>394</v>
      </c>
      <c r="I1134" s="68">
        <v>6864</v>
      </c>
      <c r="J1134" s="66">
        <v>45853839</v>
      </c>
      <c r="K1134" s="37" t="s">
        <v>2111</v>
      </c>
    </row>
    <row r="1135" spans="2:11" ht="60" x14ac:dyDescent="0.25">
      <c r="B1135" s="68" t="s">
        <v>2855</v>
      </c>
      <c r="C1135" s="68" t="s">
        <v>2856</v>
      </c>
      <c r="D1135" s="68" t="s">
        <v>1259</v>
      </c>
      <c r="E1135" s="37" t="s">
        <v>393</v>
      </c>
      <c r="F1135" s="68" t="s">
        <v>1259</v>
      </c>
      <c r="G1135" s="69">
        <v>74999999</v>
      </c>
      <c r="H1135" s="37" t="s">
        <v>394</v>
      </c>
      <c r="I1135" s="68">
        <v>6906</v>
      </c>
      <c r="J1135" s="66">
        <v>74999999</v>
      </c>
      <c r="K1135" s="37" t="s">
        <v>2111</v>
      </c>
    </row>
    <row r="1136" spans="2:11" ht="45" x14ac:dyDescent="0.25">
      <c r="B1136" s="68" t="s">
        <v>2857</v>
      </c>
      <c r="C1136" s="68" t="s">
        <v>2858</v>
      </c>
      <c r="D1136" s="68" t="s">
        <v>443</v>
      </c>
      <c r="E1136" s="37" t="s">
        <v>393</v>
      </c>
      <c r="F1136" s="68" t="s">
        <v>443</v>
      </c>
      <c r="G1136" s="69">
        <v>54662204</v>
      </c>
      <c r="H1136" s="37" t="s">
        <v>394</v>
      </c>
      <c r="I1136" s="68">
        <v>6860</v>
      </c>
      <c r="J1136" s="66">
        <v>54662204</v>
      </c>
      <c r="K1136" s="37" t="s">
        <v>2111</v>
      </c>
    </row>
    <row r="1137" spans="2:11" ht="60" x14ac:dyDescent="0.25">
      <c r="B1137" s="68" t="s">
        <v>2859</v>
      </c>
      <c r="C1137" s="68" t="s">
        <v>2860</v>
      </c>
      <c r="D1137" s="68" t="s">
        <v>2101</v>
      </c>
      <c r="E1137" s="37" t="s">
        <v>393</v>
      </c>
      <c r="F1137" s="68" t="s">
        <v>2101</v>
      </c>
      <c r="G1137" s="69">
        <v>66168589</v>
      </c>
      <c r="H1137" s="37" t="s">
        <v>394</v>
      </c>
      <c r="I1137" s="68">
        <v>6861</v>
      </c>
      <c r="J1137" s="66">
        <v>66168589</v>
      </c>
      <c r="K1137" s="37" t="s">
        <v>2111</v>
      </c>
    </row>
    <row r="1138" spans="2:11" ht="30" x14ac:dyDescent="0.25">
      <c r="B1138" s="68" t="s">
        <v>2861</v>
      </c>
      <c r="C1138" s="68" t="s">
        <v>2862</v>
      </c>
      <c r="D1138" s="68" t="s">
        <v>2101</v>
      </c>
      <c r="E1138" s="37" t="s">
        <v>393</v>
      </c>
      <c r="F1138" s="68" t="s">
        <v>2101</v>
      </c>
      <c r="G1138" s="69">
        <v>68229164</v>
      </c>
      <c r="H1138" s="37" t="s">
        <v>394</v>
      </c>
      <c r="I1138" s="68">
        <v>6861</v>
      </c>
      <c r="J1138" s="66">
        <v>68229164</v>
      </c>
      <c r="K1138" s="37" t="s">
        <v>2111</v>
      </c>
    </row>
    <row r="1139" spans="2:11" ht="30" x14ac:dyDescent="0.25">
      <c r="B1139" s="68" t="s">
        <v>2863</v>
      </c>
      <c r="C1139" s="68" t="s">
        <v>2864</v>
      </c>
      <c r="D1139" s="68" t="s">
        <v>2865</v>
      </c>
      <c r="E1139" s="37" t="s">
        <v>393</v>
      </c>
      <c r="F1139" s="68" t="s">
        <v>2865</v>
      </c>
      <c r="G1139" s="69">
        <v>74874012</v>
      </c>
      <c r="H1139" s="37" t="s">
        <v>394</v>
      </c>
      <c r="I1139" s="68">
        <v>6975</v>
      </c>
      <c r="J1139" s="66">
        <v>74874012</v>
      </c>
      <c r="K1139" s="37" t="s">
        <v>2111</v>
      </c>
    </row>
    <row r="1140" spans="2:11" ht="30" x14ac:dyDescent="0.25">
      <c r="B1140" s="68" t="s">
        <v>2866</v>
      </c>
      <c r="C1140" s="68" t="s">
        <v>2867</v>
      </c>
      <c r="D1140" s="68" t="s">
        <v>2865</v>
      </c>
      <c r="E1140" s="37" t="s">
        <v>393</v>
      </c>
      <c r="F1140" s="68" t="s">
        <v>2865</v>
      </c>
      <c r="G1140" s="69">
        <v>74723668</v>
      </c>
      <c r="H1140" s="37" t="s">
        <v>394</v>
      </c>
      <c r="I1140" s="68">
        <v>6975</v>
      </c>
      <c r="J1140" s="66">
        <v>74723668</v>
      </c>
      <c r="K1140" s="37" t="s">
        <v>2111</v>
      </c>
    </row>
    <row r="1141" spans="2:11" ht="30" x14ac:dyDescent="0.25">
      <c r="B1141" s="68" t="s">
        <v>2868</v>
      </c>
      <c r="C1141" s="68" t="s">
        <v>2869</v>
      </c>
      <c r="D1141" s="68" t="s">
        <v>1014</v>
      </c>
      <c r="E1141" s="37" t="s">
        <v>393</v>
      </c>
      <c r="F1141" s="68" t="s">
        <v>1014</v>
      </c>
      <c r="G1141" s="69">
        <v>69694904</v>
      </c>
      <c r="H1141" s="37" t="s">
        <v>394</v>
      </c>
      <c r="I1141" s="68">
        <v>6911</v>
      </c>
      <c r="J1141" s="66">
        <v>69694904</v>
      </c>
      <c r="K1141" s="37" t="s">
        <v>2111</v>
      </c>
    </row>
    <row r="1142" spans="2:11" ht="30" x14ac:dyDescent="0.25">
      <c r="B1142" s="68" t="s">
        <v>2870</v>
      </c>
      <c r="C1142" s="68" t="s">
        <v>2871</v>
      </c>
      <c r="D1142" s="68" t="s">
        <v>959</v>
      </c>
      <c r="E1142" s="37" t="s">
        <v>393</v>
      </c>
      <c r="F1142" s="68" t="s">
        <v>959</v>
      </c>
      <c r="G1142" s="69">
        <v>74273361</v>
      </c>
      <c r="H1142" s="37" t="s">
        <v>394</v>
      </c>
      <c r="I1142" s="68">
        <v>6880</v>
      </c>
      <c r="J1142" s="66">
        <v>74273361</v>
      </c>
      <c r="K1142" s="37" t="s">
        <v>2111</v>
      </c>
    </row>
    <row r="1143" spans="2:11" ht="30" x14ac:dyDescent="0.25">
      <c r="B1143" s="68" t="s">
        <v>2872</v>
      </c>
      <c r="C1143" s="68" t="s">
        <v>2873</v>
      </c>
      <c r="D1143" s="68" t="s">
        <v>1306</v>
      </c>
      <c r="E1143" s="37" t="s">
        <v>393</v>
      </c>
      <c r="F1143" s="68" t="s">
        <v>1306</v>
      </c>
      <c r="G1143" s="69">
        <v>74999645</v>
      </c>
      <c r="H1143" s="37" t="s">
        <v>394</v>
      </c>
      <c r="I1143" s="68">
        <v>6852</v>
      </c>
      <c r="J1143" s="66">
        <v>74999645</v>
      </c>
      <c r="K1143" s="37" t="s">
        <v>2111</v>
      </c>
    </row>
    <row r="1144" spans="2:11" ht="30" x14ac:dyDescent="0.25">
      <c r="B1144" s="68" t="s">
        <v>2874</v>
      </c>
      <c r="C1144" s="68" t="s">
        <v>2875</v>
      </c>
      <c r="D1144" s="68" t="s">
        <v>959</v>
      </c>
      <c r="E1144" s="37" t="s">
        <v>393</v>
      </c>
      <c r="F1144" s="68" t="s">
        <v>959</v>
      </c>
      <c r="G1144" s="69">
        <v>74953084</v>
      </c>
      <c r="H1144" s="37" t="s">
        <v>394</v>
      </c>
      <c r="I1144" s="68">
        <v>6880</v>
      </c>
      <c r="J1144" s="66">
        <v>74953084</v>
      </c>
      <c r="K1144" s="37" t="s">
        <v>2111</v>
      </c>
    </row>
    <row r="1145" spans="2:11" ht="45" x14ac:dyDescent="0.25">
      <c r="B1145" s="68" t="s">
        <v>2876</v>
      </c>
      <c r="C1145" s="68" t="s">
        <v>2877</v>
      </c>
      <c r="D1145" s="68" t="s">
        <v>69</v>
      </c>
      <c r="E1145" s="37" t="s">
        <v>393</v>
      </c>
      <c r="F1145" s="68" t="s">
        <v>69</v>
      </c>
      <c r="G1145" s="69">
        <v>45000000</v>
      </c>
      <c r="H1145" s="37" t="s">
        <v>394</v>
      </c>
      <c r="I1145" s="68">
        <v>6855</v>
      </c>
      <c r="J1145" s="66">
        <v>45000000</v>
      </c>
      <c r="K1145" s="37" t="s">
        <v>2111</v>
      </c>
    </row>
    <row r="1146" spans="2:11" ht="30" x14ac:dyDescent="0.25">
      <c r="B1146" s="68" t="s">
        <v>2878</v>
      </c>
      <c r="C1146" s="68" t="s">
        <v>2879</v>
      </c>
      <c r="D1146" s="68" t="s">
        <v>54</v>
      </c>
      <c r="E1146" s="37" t="s">
        <v>393</v>
      </c>
      <c r="F1146" s="68" t="s">
        <v>54</v>
      </c>
      <c r="G1146" s="69">
        <v>74998000</v>
      </c>
      <c r="H1146" s="37" t="s">
        <v>394</v>
      </c>
      <c r="I1146" s="68">
        <v>6879</v>
      </c>
      <c r="J1146" s="66">
        <v>74998000</v>
      </c>
      <c r="K1146" s="37" t="s">
        <v>2111</v>
      </c>
    </row>
    <row r="1147" spans="2:11" ht="30" x14ac:dyDescent="0.25">
      <c r="B1147" s="68" t="s">
        <v>2880</v>
      </c>
      <c r="C1147" s="68" t="s">
        <v>2881</v>
      </c>
      <c r="D1147" s="68" t="s">
        <v>430</v>
      </c>
      <c r="E1147" s="37" t="s">
        <v>393</v>
      </c>
      <c r="F1147" s="68" t="s">
        <v>430</v>
      </c>
      <c r="G1147" s="69">
        <v>59989914</v>
      </c>
      <c r="H1147" s="37" t="s">
        <v>394</v>
      </c>
      <c r="I1147" s="68">
        <v>6966</v>
      </c>
      <c r="J1147" s="66">
        <v>59989914</v>
      </c>
      <c r="K1147" s="37" t="s">
        <v>2111</v>
      </c>
    </row>
    <row r="1148" spans="2:11" ht="30" x14ac:dyDescent="0.25">
      <c r="B1148" s="68" t="s">
        <v>2882</v>
      </c>
      <c r="C1148" s="68" t="s">
        <v>2883</v>
      </c>
      <c r="D1148" s="68" t="s">
        <v>967</v>
      </c>
      <c r="E1148" s="37" t="s">
        <v>393</v>
      </c>
      <c r="F1148" s="68" t="s">
        <v>967</v>
      </c>
      <c r="G1148" s="69">
        <v>39454937</v>
      </c>
      <c r="H1148" s="37" t="s">
        <v>394</v>
      </c>
      <c r="I1148" s="68">
        <v>6980</v>
      </c>
      <c r="J1148" s="66">
        <v>39454937</v>
      </c>
      <c r="K1148" s="37" t="s">
        <v>2111</v>
      </c>
    </row>
    <row r="1149" spans="2:11" ht="30" x14ac:dyDescent="0.25">
      <c r="B1149" s="68" t="s">
        <v>2884</v>
      </c>
      <c r="C1149" s="68" t="s">
        <v>2885</v>
      </c>
      <c r="D1149" s="68" t="s">
        <v>967</v>
      </c>
      <c r="E1149" s="37" t="s">
        <v>393</v>
      </c>
      <c r="F1149" s="68" t="s">
        <v>967</v>
      </c>
      <c r="G1149" s="69">
        <v>74999958</v>
      </c>
      <c r="H1149" s="37" t="s">
        <v>394</v>
      </c>
      <c r="I1149" s="68">
        <v>6980</v>
      </c>
      <c r="J1149" s="66">
        <v>74999958</v>
      </c>
      <c r="K1149" s="37" t="s">
        <v>2111</v>
      </c>
    </row>
    <row r="1150" spans="2:11" ht="30" x14ac:dyDescent="0.25">
      <c r="B1150" s="68" t="s">
        <v>2886</v>
      </c>
      <c r="C1150" s="68" t="s">
        <v>2887</v>
      </c>
      <c r="D1150" s="68" t="s">
        <v>1548</v>
      </c>
      <c r="E1150" s="37" t="s">
        <v>393</v>
      </c>
      <c r="F1150" s="68" t="s">
        <v>1548</v>
      </c>
      <c r="G1150" s="69">
        <v>66240344</v>
      </c>
      <c r="H1150" s="37" t="s">
        <v>394</v>
      </c>
      <c r="I1150" s="68">
        <v>6883</v>
      </c>
      <c r="J1150" s="66">
        <v>66240344</v>
      </c>
      <c r="K1150" s="37" t="s">
        <v>2111</v>
      </c>
    </row>
    <row r="1151" spans="2:11" ht="30" x14ac:dyDescent="0.25">
      <c r="B1151" s="68" t="s">
        <v>2888</v>
      </c>
      <c r="C1151" s="68" t="s">
        <v>2889</v>
      </c>
      <c r="D1151" s="68" t="s">
        <v>959</v>
      </c>
      <c r="E1151" s="37" t="s">
        <v>393</v>
      </c>
      <c r="F1151" s="68" t="s">
        <v>959</v>
      </c>
      <c r="G1151" s="69">
        <v>57822830</v>
      </c>
      <c r="H1151" s="37" t="s">
        <v>394</v>
      </c>
      <c r="I1151" s="68">
        <v>6880</v>
      </c>
      <c r="J1151" s="66">
        <v>57822830</v>
      </c>
      <c r="K1151" s="37" t="s">
        <v>2111</v>
      </c>
    </row>
    <row r="1152" spans="2:11" ht="30" x14ac:dyDescent="0.25">
      <c r="B1152" s="68" t="s">
        <v>2890</v>
      </c>
      <c r="C1152" s="68" t="s">
        <v>2891</v>
      </c>
      <c r="D1152" s="68" t="s">
        <v>967</v>
      </c>
      <c r="E1152" s="37" t="s">
        <v>393</v>
      </c>
      <c r="F1152" s="68" t="s">
        <v>967</v>
      </c>
      <c r="G1152" s="69">
        <v>74999273</v>
      </c>
      <c r="H1152" s="37" t="s">
        <v>394</v>
      </c>
      <c r="I1152" s="68">
        <v>6980</v>
      </c>
      <c r="J1152" s="66">
        <v>74999273</v>
      </c>
      <c r="K1152" s="37" t="s">
        <v>2111</v>
      </c>
    </row>
    <row r="1153" spans="2:11" ht="30" x14ac:dyDescent="0.25">
      <c r="B1153" s="68" t="s">
        <v>2892</v>
      </c>
      <c r="C1153" s="68" t="s">
        <v>2893</v>
      </c>
      <c r="D1153" s="68" t="s">
        <v>967</v>
      </c>
      <c r="E1153" s="37" t="s">
        <v>393</v>
      </c>
      <c r="F1153" s="68" t="s">
        <v>967</v>
      </c>
      <c r="G1153" s="69">
        <v>73732509</v>
      </c>
      <c r="H1153" s="37" t="s">
        <v>394</v>
      </c>
      <c r="I1153" s="68">
        <v>6980</v>
      </c>
      <c r="J1153" s="66">
        <v>73732509</v>
      </c>
      <c r="K1153" s="37" t="s">
        <v>2111</v>
      </c>
    </row>
    <row r="1154" spans="2:11" ht="30" x14ac:dyDescent="0.25">
      <c r="B1154" s="68" t="s">
        <v>2894</v>
      </c>
      <c r="C1154" s="68" t="s">
        <v>2895</v>
      </c>
      <c r="D1154" s="68" t="s">
        <v>959</v>
      </c>
      <c r="E1154" s="37" t="s">
        <v>393</v>
      </c>
      <c r="F1154" s="68" t="s">
        <v>959</v>
      </c>
      <c r="G1154" s="69">
        <v>74985991</v>
      </c>
      <c r="H1154" s="37" t="s">
        <v>394</v>
      </c>
      <c r="I1154" s="68">
        <v>6880</v>
      </c>
      <c r="J1154" s="66">
        <v>74985991</v>
      </c>
      <c r="K1154" s="37" t="s">
        <v>2111</v>
      </c>
    </row>
    <row r="1155" spans="2:11" ht="45" x14ac:dyDescent="0.25">
      <c r="B1155" s="68" t="s">
        <v>2896</v>
      </c>
      <c r="C1155" s="68" t="s">
        <v>2897</v>
      </c>
      <c r="D1155" s="68" t="s">
        <v>959</v>
      </c>
      <c r="E1155" s="37" t="s">
        <v>393</v>
      </c>
      <c r="F1155" s="68" t="s">
        <v>959</v>
      </c>
      <c r="G1155" s="69">
        <v>60657608</v>
      </c>
      <c r="H1155" s="37" t="s">
        <v>394</v>
      </c>
      <c r="I1155" s="68">
        <v>6880</v>
      </c>
      <c r="J1155" s="66">
        <v>60657608</v>
      </c>
      <c r="K1155" s="37" t="s">
        <v>2111</v>
      </c>
    </row>
    <row r="1156" spans="2:11" ht="30" x14ac:dyDescent="0.25">
      <c r="B1156" s="68" t="s">
        <v>2898</v>
      </c>
      <c r="C1156" s="68" t="s">
        <v>2899</v>
      </c>
      <c r="D1156" s="68" t="s">
        <v>959</v>
      </c>
      <c r="E1156" s="37" t="s">
        <v>393</v>
      </c>
      <c r="F1156" s="68" t="s">
        <v>959</v>
      </c>
      <c r="G1156" s="69">
        <v>59966318</v>
      </c>
      <c r="H1156" s="37" t="s">
        <v>394</v>
      </c>
      <c r="I1156" s="68">
        <v>6880</v>
      </c>
      <c r="J1156" s="66">
        <v>59966318</v>
      </c>
      <c r="K1156" s="37" t="s">
        <v>2111</v>
      </c>
    </row>
    <row r="1157" spans="2:11" ht="45" x14ac:dyDescent="0.25">
      <c r="B1157" s="68" t="s">
        <v>2900</v>
      </c>
      <c r="C1157" s="68" t="s">
        <v>2901</v>
      </c>
      <c r="D1157" s="68" t="s">
        <v>291</v>
      </c>
      <c r="E1157" s="37" t="s">
        <v>393</v>
      </c>
      <c r="F1157" s="68" t="s">
        <v>291</v>
      </c>
      <c r="G1157" s="69">
        <v>66447552</v>
      </c>
      <c r="H1157" s="37" t="s">
        <v>394</v>
      </c>
      <c r="I1157" s="68">
        <v>6808</v>
      </c>
      <c r="J1157" s="66">
        <v>66447552</v>
      </c>
      <c r="K1157" s="37" t="s">
        <v>395</v>
      </c>
    </row>
    <row r="1158" spans="2:11" ht="45" x14ac:dyDescent="0.25">
      <c r="B1158" s="68" t="s">
        <v>2902</v>
      </c>
      <c r="C1158" s="68" t="s">
        <v>2903</v>
      </c>
      <c r="D1158" s="68" t="s">
        <v>291</v>
      </c>
      <c r="E1158" s="37" t="s">
        <v>393</v>
      </c>
      <c r="F1158" s="68" t="s">
        <v>291</v>
      </c>
      <c r="G1158" s="69">
        <v>68747615</v>
      </c>
      <c r="H1158" s="37" t="s">
        <v>394</v>
      </c>
      <c r="I1158" s="68">
        <v>6808</v>
      </c>
      <c r="J1158" s="66">
        <v>68747615</v>
      </c>
      <c r="K1158" s="37" t="s">
        <v>395</v>
      </c>
    </row>
    <row r="1159" spans="2:11" ht="60" x14ac:dyDescent="0.25">
      <c r="B1159" s="68" t="s">
        <v>2904</v>
      </c>
      <c r="C1159" s="68" t="s">
        <v>2905</v>
      </c>
      <c r="D1159" s="68" t="s">
        <v>291</v>
      </c>
      <c r="E1159" s="37" t="s">
        <v>393</v>
      </c>
      <c r="F1159" s="68" t="s">
        <v>291</v>
      </c>
      <c r="G1159" s="69">
        <v>64716528</v>
      </c>
      <c r="H1159" s="37" t="s">
        <v>394</v>
      </c>
      <c r="I1159" s="68">
        <v>6808</v>
      </c>
      <c r="J1159" s="66">
        <v>64462680</v>
      </c>
      <c r="K1159" s="37" t="s">
        <v>395</v>
      </c>
    </row>
    <row r="1160" spans="2:11" ht="45" x14ac:dyDescent="0.25">
      <c r="B1160" s="68" t="s">
        <v>2906</v>
      </c>
      <c r="C1160" s="68" t="s">
        <v>2907</v>
      </c>
      <c r="D1160" s="68" t="s">
        <v>291</v>
      </c>
      <c r="E1160" s="37" t="s">
        <v>393</v>
      </c>
      <c r="F1160" s="68" t="s">
        <v>291</v>
      </c>
      <c r="G1160" s="69">
        <v>68972998</v>
      </c>
      <c r="H1160" s="37" t="s">
        <v>394</v>
      </c>
      <c r="I1160" s="68">
        <v>6808</v>
      </c>
      <c r="J1160" s="66">
        <v>68789664</v>
      </c>
      <c r="K1160" s="37" t="s">
        <v>395</v>
      </c>
    </row>
    <row r="1161" spans="2:11" ht="45" x14ac:dyDescent="0.25">
      <c r="B1161" s="68" t="s">
        <v>2908</v>
      </c>
      <c r="C1161" s="68" t="s">
        <v>2909</v>
      </c>
      <c r="D1161" s="68" t="s">
        <v>291</v>
      </c>
      <c r="E1161" s="37" t="s">
        <v>393</v>
      </c>
      <c r="F1161" s="68" t="s">
        <v>291</v>
      </c>
      <c r="G1161" s="69">
        <v>66161167</v>
      </c>
      <c r="H1161" s="37" t="s">
        <v>394</v>
      </c>
      <c r="I1161" s="68">
        <v>6808</v>
      </c>
      <c r="J1161" s="66">
        <v>66161167</v>
      </c>
      <c r="K1161" s="37" t="s">
        <v>395</v>
      </c>
    </row>
    <row r="1162" spans="2:11" ht="45" x14ac:dyDescent="0.25">
      <c r="B1162" s="68" t="s">
        <v>2910</v>
      </c>
      <c r="C1162" s="68" t="s">
        <v>2911</v>
      </c>
      <c r="D1162" s="68" t="s">
        <v>1115</v>
      </c>
      <c r="E1162" s="37" t="s">
        <v>393</v>
      </c>
      <c r="F1162" s="68" t="s">
        <v>1115</v>
      </c>
      <c r="G1162" s="69">
        <v>64075938</v>
      </c>
      <c r="H1162" s="37" t="s">
        <v>394</v>
      </c>
      <c r="I1162" s="68">
        <v>6834</v>
      </c>
      <c r="J1162" s="66">
        <v>64075938</v>
      </c>
      <c r="K1162" s="37" t="s">
        <v>395</v>
      </c>
    </row>
    <row r="1163" spans="2:11" ht="45" x14ac:dyDescent="0.25">
      <c r="B1163" s="68" t="s">
        <v>2912</v>
      </c>
      <c r="C1163" s="68" t="s">
        <v>2913</v>
      </c>
      <c r="D1163" s="68" t="s">
        <v>1115</v>
      </c>
      <c r="E1163" s="37" t="s">
        <v>393</v>
      </c>
      <c r="F1163" s="68" t="s">
        <v>1115</v>
      </c>
      <c r="G1163" s="69">
        <v>67983340</v>
      </c>
      <c r="H1163" s="37" t="s">
        <v>394</v>
      </c>
      <c r="I1163" s="68">
        <v>6834</v>
      </c>
      <c r="J1163" s="66">
        <v>67983340</v>
      </c>
      <c r="K1163" s="37" t="s">
        <v>395</v>
      </c>
    </row>
    <row r="1164" spans="2:11" ht="45" x14ac:dyDescent="0.25">
      <c r="B1164" s="68" t="s">
        <v>2914</v>
      </c>
      <c r="C1164" s="68" t="s">
        <v>2915</v>
      </c>
      <c r="D1164" s="68" t="s">
        <v>1115</v>
      </c>
      <c r="E1164" s="37" t="s">
        <v>393</v>
      </c>
      <c r="F1164" s="68" t="s">
        <v>1115</v>
      </c>
      <c r="G1164" s="69">
        <v>67743011</v>
      </c>
      <c r="H1164" s="37" t="s">
        <v>394</v>
      </c>
      <c r="I1164" s="68">
        <v>6834</v>
      </c>
      <c r="J1164" s="66">
        <v>67743011</v>
      </c>
      <c r="K1164" s="37" t="s">
        <v>395</v>
      </c>
    </row>
    <row r="1165" spans="2:11" ht="45" x14ac:dyDescent="0.25">
      <c r="B1165" s="68" t="s">
        <v>2916</v>
      </c>
      <c r="C1165" s="68" t="s">
        <v>2917</v>
      </c>
      <c r="D1165" s="68" t="s">
        <v>1115</v>
      </c>
      <c r="E1165" s="37" t="s">
        <v>393</v>
      </c>
      <c r="F1165" s="68" t="s">
        <v>1115</v>
      </c>
      <c r="G1165" s="69">
        <v>67325916</v>
      </c>
      <c r="H1165" s="37" t="s">
        <v>394</v>
      </c>
      <c r="I1165" s="68">
        <v>6834</v>
      </c>
      <c r="J1165" s="66">
        <v>67325916</v>
      </c>
      <c r="K1165" s="37" t="s">
        <v>395</v>
      </c>
    </row>
    <row r="1166" spans="2:11" ht="30" x14ac:dyDescent="0.25">
      <c r="B1166" s="68" t="s">
        <v>2918</v>
      </c>
      <c r="C1166" s="68" t="s">
        <v>2919</v>
      </c>
      <c r="D1166" s="68" t="s">
        <v>1115</v>
      </c>
      <c r="E1166" s="37" t="s">
        <v>393</v>
      </c>
      <c r="F1166" s="68" t="s">
        <v>1115</v>
      </c>
      <c r="G1166" s="69">
        <v>67805707</v>
      </c>
      <c r="H1166" s="37" t="s">
        <v>394</v>
      </c>
      <c r="I1166" s="68">
        <v>6834</v>
      </c>
      <c r="J1166" s="66">
        <v>67805707</v>
      </c>
      <c r="K1166" s="37" t="s">
        <v>395</v>
      </c>
    </row>
    <row r="1167" spans="2:11" ht="30" x14ac:dyDescent="0.25">
      <c r="B1167" s="68" t="s">
        <v>2920</v>
      </c>
      <c r="C1167" s="68" t="s">
        <v>2921</v>
      </c>
      <c r="D1167" s="68" t="s">
        <v>1115</v>
      </c>
      <c r="E1167" s="37" t="s">
        <v>393</v>
      </c>
      <c r="F1167" s="68" t="s">
        <v>1115</v>
      </c>
      <c r="G1167" s="69">
        <v>67532280</v>
      </c>
      <c r="H1167" s="37" t="s">
        <v>394</v>
      </c>
      <c r="I1167" s="68">
        <v>6834</v>
      </c>
      <c r="J1167" s="66">
        <v>67532280</v>
      </c>
      <c r="K1167" s="37" t="s">
        <v>395</v>
      </c>
    </row>
    <row r="1168" spans="2:11" ht="45" x14ac:dyDescent="0.25">
      <c r="B1168" s="68" t="s">
        <v>2922</v>
      </c>
      <c r="C1168" s="68" t="s">
        <v>2923</v>
      </c>
      <c r="D1168" s="68" t="s">
        <v>1115</v>
      </c>
      <c r="E1168" s="37" t="s">
        <v>393</v>
      </c>
      <c r="F1168" s="68" t="s">
        <v>1115</v>
      </c>
      <c r="G1168" s="69">
        <v>67325916</v>
      </c>
      <c r="H1168" s="37" t="s">
        <v>394</v>
      </c>
      <c r="I1168" s="68">
        <v>6834</v>
      </c>
      <c r="J1168" s="66">
        <v>67325916</v>
      </c>
      <c r="K1168" s="37" t="s">
        <v>395</v>
      </c>
    </row>
    <row r="1169" spans="2:11" ht="30" x14ac:dyDescent="0.25">
      <c r="B1169" s="68" t="s">
        <v>2924</v>
      </c>
      <c r="C1169" s="68" t="s">
        <v>2925</v>
      </c>
      <c r="D1169" s="68" t="s">
        <v>1115</v>
      </c>
      <c r="E1169" s="37" t="s">
        <v>393</v>
      </c>
      <c r="F1169" s="68" t="s">
        <v>1115</v>
      </c>
      <c r="G1169" s="69">
        <v>66989382</v>
      </c>
      <c r="H1169" s="37" t="s">
        <v>394</v>
      </c>
      <c r="I1169" s="68">
        <v>6834</v>
      </c>
      <c r="J1169" s="66">
        <v>66989382</v>
      </c>
      <c r="K1169" s="37" t="s">
        <v>395</v>
      </c>
    </row>
    <row r="1170" spans="2:11" ht="45" x14ac:dyDescent="0.25">
      <c r="B1170" s="68" t="s">
        <v>2926</v>
      </c>
      <c r="C1170" s="68" t="s">
        <v>2927</v>
      </c>
      <c r="D1170" s="68" t="s">
        <v>1115</v>
      </c>
      <c r="E1170" s="37" t="s">
        <v>393</v>
      </c>
      <c r="F1170" s="68" t="s">
        <v>1115</v>
      </c>
      <c r="G1170" s="69">
        <v>66989382</v>
      </c>
      <c r="H1170" s="37" t="s">
        <v>394</v>
      </c>
      <c r="I1170" s="68">
        <v>6834</v>
      </c>
      <c r="J1170" s="66">
        <v>66989382</v>
      </c>
      <c r="K1170" s="37" t="s">
        <v>395</v>
      </c>
    </row>
    <row r="1171" spans="2:11" ht="45" x14ac:dyDescent="0.25">
      <c r="B1171" s="68" t="s">
        <v>2928</v>
      </c>
      <c r="C1171" s="68" t="s">
        <v>2929</v>
      </c>
      <c r="D1171" s="68" t="s">
        <v>1115</v>
      </c>
      <c r="E1171" s="37" t="s">
        <v>393</v>
      </c>
      <c r="F1171" s="68" t="s">
        <v>1115</v>
      </c>
      <c r="G1171" s="69">
        <v>66811884</v>
      </c>
      <c r="H1171" s="37" t="s">
        <v>394</v>
      </c>
      <c r="I1171" s="68">
        <v>6834</v>
      </c>
      <c r="J1171" s="66">
        <v>66811884</v>
      </c>
      <c r="K1171" s="37" t="s">
        <v>395</v>
      </c>
    </row>
    <row r="1172" spans="2:11" ht="30" x14ac:dyDescent="0.25">
      <c r="B1172" s="68" t="s">
        <v>2930</v>
      </c>
      <c r="C1172" s="68" t="s">
        <v>2931</v>
      </c>
      <c r="D1172" s="68" t="s">
        <v>1115</v>
      </c>
      <c r="E1172" s="37" t="s">
        <v>393</v>
      </c>
      <c r="F1172" s="68" t="s">
        <v>1115</v>
      </c>
      <c r="G1172" s="69">
        <v>67769370</v>
      </c>
      <c r="H1172" s="37" t="s">
        <v>394</v>
      </c>
      <c r="I1172" s="68">
        <v>6834</v>
      </c>
      <c r="J1172" s="66">
        <v>67769370</v>
      </c>
      <c r="K1172" s="37" t="s">
        <v>395</v>
      </c>
    </row>
    <row r="1173" spans="2:11" ht="45" x14ac:dyDescent="0.25">
      <c r="B1173" s="68" t="s">
        <v>2932</v>
      </c>
      <c r="C1173" s="68" t="s">
        <v>2933</v>
      </c>
      <c r="D1173" s="68" t="s">
        <v>612</v>
      </c>
      <c r="E1173" s="37" t="s">
        <v>393</v>
      </c>
      <c r="F1173" s="68" t="s">
        <v>612</v>
      </c>
      <c r="G1173" s="69">
        <v>74930383</v>
      </c>
      <c r="H1173" s="37" t="s">
        <v>394</v>
      </c>
      <c r="I1173" s="68">
        <v>6803</v>
      </c>
      <c r="J1173" s="66">
        <v>74930383</v>
      </c>
      <c r="K1173" s="37" t="s">
        <v>395</v>
      </c>
    </row>
    <row r="1174" spans="2:11" ht="45" x14ac:dyDescent="0.25">
      <c r="B1174" s="68" t="s">
        <v>2934</v>
      </c>
      <c r="C1174" s="68" t="s">
        <v>2935</v>
      </c>
      <c r="D1174" s="68" t="s">
        <v>612</v>
      </c>
      <c r="E1174" s="37" t="s">
        <v>393</v>
      </c>
      <c r="F1174" s="68" t="s">
        <v>612</v>
      </c>
      <c r="G1174" s="69">
        <v>74941433</v>
      </c>
      <c r="H1174" s="37" t="s">
        <v>394</v>
      </c>
      <c r="I1174" s="68">
        <v>6804</v>
      </c>
      <c r="J1174" s="66">
        <v>74941433</v>
      </c>
      <c r="K1174" s="37" t="s">
        <v>395</v>
      </c>
    </row>
    <row r="1175" spans="2:11" ht="45" x14ac:dyDescent="0.25">
      <c r="B1175" s="68" t="s">
        <v>2936</v>
      </c>
      <c r="C1175" s="68" t="s">
        <v>2937</v>
      </c>
      <c r="D1175" s="68" t="s">
        <v>612</v>
      </c>
      <c r="E1175" s="37" t="s">
        <v>393</v>
      </c>
      <c r="F1175" s="68" t="s">
        <v>612</v>
      </c>
      <c r="G1175" s="69">
        <v>74873714</v>
      </c>
      <c r="H1175" s="37" t="s">
        <v>394</v>
      </c>
      <c r="I1175" s="68">
        <v>6803</v>
      </c>
      <c r="J1175" s="66">
        <v>74873714</v>
      </c>
      <c r="K1175" s="37" t="s">
        <v>395</v>
      </c>
    </row>
    <row r="1176" spans="2:11" ht="45" x14ac:dyDescent="0.25">
      <c r="B1176" s="68" t="s">
        <v>2938</v>
      </c>
      <c r="C1176" s="68" t="s">
        <v>2939</v>
      </c>
      <c r="D1176" s="68" t="s">
        <v>612</v>
      </c>
      <c r="E1176" s="37" t="s">
        <v>393</v>
      </c>
      <c r="F1176" s="68" t="s">
        <v>612</v>
      </c>
      <c r="G1176" s="69">
        <v>74580518</v>
      </c>
      <c r="H1176" s="37" t="s">
        <v>394</v>
      </c>
      <c r="I1176" s="68">
        <v>6804</v>
      </c>
      <c r="J1176" s="66">
        <v>74580518</v>
      </c>
      <c r="K1176" s="37" t="s">
        <v>395</v>
      </c>
    </row>
    <row r="1177" spans="2:11" ht="45" x14ac:dyDescent="0.25">
      <c r="B1177" s="68" t="s">
        <v>2940</v>
      </c>
      <c r="C1177" s="68" t="s">
        <v>2941</v>
      </c>
      <c r="D1177" s="68" t="s">
        <v>612</v>
      </c>
      <c r="E1177" s="37" t="s">
        <v>393</v>
      </c>
      <c r="F1177" s="68" t="s">
        <v>612</v>
      </c>
      <c r="G1177" s="69">
        <v>74978425</v>
      </c>
      <c r="H1177" s="37" t="s">
        <v>394</v>
      </c>
      <c r="I1177" s="68">
        <v>6802</v>
      </c>
      <c r="J1177" s="66">
        <v>74978425</v>
      </c>
      <c r="K1177" s="37" t="s">
        <v>395</v>
      </c>
    </row>
    <row r="1178" spans="2:11" ht="45" x14ac:dyDescent="0.25">
      <c r="B1178" s="68" t="s">
        <v>2942</v>
      </c>
      <c r="C1178" s="68" t="s">
        <v>2943</v>
      </c>
      <c r="D1178" s="68" t="s">
        <v>612</v>
      </c>
      <c r="E1178" s="37" t="s">
        <v>393</v>
      </c>
      <c r="F1178" s="68" t="s">
        <v>612</v>
      </c>
      <c r="G1178" s="69">
        <v>74484095</v>
      </c>
      <c r="H1178" s="37" t="s">
        <v>394</v>
      </c>
      <c r="I1178" s="68">
        <v>6802</v>
      </c>
      <c r="J1178" s="66">
        <v>74484095</v>
      </c>
      <c r="K1178" s="37" t="s">
        <v>395</v>
      </c>
    </row>
    <row r="1179" spans="2:11" ht="60" x14ac:dyDescent="0.25">
      <c r="B1179" s="68" t="s">
        <v>2944</v>
      </c>
      <c r="C1179" s="68" t="s">
        <v>2945</v>
      </c>
      <c r="D1179" s="68" t="s">
        <v>612</v>
      </c>
      <c r="E1179" s="37" t="s">
        <v>393</v>
      </c>
      <c r="F1179" s="68" t="s">
        <v>612</v>
      </c>
      <c r="G1179" s="69">
        <v>74672293</v>
      </c>
      <c r="H1179" s="37" t="s">
        <v>394</v>
      </c>
      <c r="I1179" s="68">
        <v>6802</v>
      </c>
      <c r="J1179" s="66">
        <v>74672293</v>
      </c>
      <c r="K1179" s="37" t="s">
        <v>395</v>
      </c>
    </row>
    <row r="1180" spans="2:11" ht="45" x14ac:dyDescent="0.25">
      <c r="B1180" s="68" t="s">
        <v>2946</v>
      </c>
      <c r="C1180" s="68" t="s">
        <v>2947</v>
      </c>
      <c r="D1180" s="68" t="s">
        <v>612</v>
      </c>
      <c r="E1180" s="37" t="s">
        <v>393</v>
      </c>
      <c r="F1180" s="68" t="s">
        <v>612</v>
      </c>
      <c r="G1180" s="69">
        <v>74964806</v>
      </c>
      <c r="H1180" s="37" t="s">
        <v>394</v>
      </c>
      <c r="I1180" s="68">
        <v>6802</v>
      </c>
      <c r="J1180" s="66">
        <v>74964806</v>
      </c>
      <c r="K1180" s="37" t="s">
        <v>395</v>
      </c>
    </row>
    <row r="1181" spans="2:11" ht="60" x14ac:dyDescent="0.25">
      <c r="B1181" s="68" t="s">
        <v>2948</v>
      </c>
      <c r="C1181" s="68" t="s">
        <v>2949</v>
      </c>
      <c r="D1181" s="68" t="s">
        <v>612</v>
      </c>
      <c r="E1181" s="37" t="s">
        <v>393</v>
      </c>
      <c r="F1181" s="68" t="s">
        <v>612</v>
      </c>
      <c r="G1181" s="69">
        <v>74710383</v>
      </c>
      <c r="H1181" s="37" t="s">
        <v>394</v>
      </c>
      <c r="I1181" s="68">
        <v>6802</v>
      </c>
      <c r="J1181" s="66">
        <v>74710383</v>
      </c>
      <c r="K1181" s="37" t="s">
        <v>395</v>
      </c>
    </row>
    <row r="1182" spans="2:11" ht="60" x14ac:dyDescent="0.25">
      <c r="B1182" s="68" t="s">
        <v>2950</v>
      </c>
      <c r="C1182" s="68" t="s">
        <v>2951</v>
      </c>
      <c r="D1182" s="68" t="s">
        <v>612</v>
      </c>
      <c r="E1182" s="37" t="s">
        <v>393</v>
      </c>
      <c r="F1182" s="68" t="s">
        <v>612</v>
      </c>
      <c r="G1182" s="69">
        <v>74987965</v>
      </c>
      <c r="H1182" s="37" t="s">
        <v>394</v>
      </c>
      <c r="I1182" s="68">
        <v>6802</v>
      </c>
      <c r="J1182" s="66">
        <v>74987965</v>
      </c>
      <c r="K1182" s="37" t="s">
        <v>395</v>
      </c>
    </row>
    <row r="1183" spans="2:11" ht="45" x14ac:dyDescent="0.25">
      <c r="B1183" s="68" t="s">
        <v>2952</v>
      </c>
      <c r="C1183" s="68" t="s">
        <v>2953</v>
      </c>
      <c r="D1183" s="68" t="s">
        <v>612</v>
      </c>
      <c r="E1183" s="37" t="s">
        <v>393</v>
      </c>
      <c r="F1183" s="68" t="s">
        <v>612</v>
      </c>
      <c r="G1183" s="69">
        <v>74962594</v>
      </c>
      <c r="H1183" s="37" t="s">
        <v>394</v>
      </c>
      <c r="I1183" s="68">
        <v>6803</v>
      </c>
      <c r="J1183" s="66">
        <v>74962594</v>
      </c>
      <c r="K1183" s="37" t="s">
        <v>395</v>
      </c>
    </row>
    <row r="1184" spans="2:11" ht="45" x14ac:dyDescent="0.25">
      <c r="B1184" s="68" t="s">
        <v>2954</v>
      </c>
      <c r="C1184" s="68" t="s">
        <v>2955</v>
      </c>
      <c r="D1184" s="68" t="s">
        <v>612</v>
      </c>
      <c r="E1184" s="37" t="s">
        <v>393</v>
      </c>
      <c r="F1184" s="68" t="s">
        <v>612</v>
      </c>
      <c r="G1184" s="69">
        <v>73662424</v>
      </c>
      <c r="H1184" s="37" t="s">
        <v>394</v>
      </c>
      <c r="I1184" s="68">
        <v>6803</v>
      </c>
      <c r="J1184" s="66">
        <v>73662424</v>
      </c>
      <c r="K1184" s="37" t="s">
        <v>395</v>
      </c>
    </row>
    <row r="1185" spans="2:11" ht="30" x14ac:dyDescent="0.25">
      <c r="B1185" s="68" t="s">
        <v>2956</v>
      </c>
      <c r="C1185" s="68" t="s">
        <v>2957</v>
      </c>
      <c r="D1185" s="68" t="s">
        <v>869</v>
      </c>
      <c r="E1185" s="37" t="s">
        <v>393</v>
      </c>
      <c r="F1185" s="68" t="s">
        <v>869</v>
      </c>
      <c r="G1185" s="69">
        <v>74985720</v>
      </c>
      <c r="H1185" s="37" t="s">
        <v>394</v>
      </c>
      <c r="I1185" s="68">
        <v>6815</v>
      </c>
      <c r="J1185" s="66">
        <v>74985720</v>
      </c>
      <c r="K1185" s="37" t="s">
        <v>2111</v>
      </c>
    </row>
    <row r="1186" spans="2:11" ht="30" x14ac:dyDescent="0.25">
      <c r="B1186" s="68" t="s">
        <v>2958</v>
      </c>
      <c r="C1186" s="68" t="s">
        <v>2959</v>
      </c>
      <c r="D1186" s="68" t="s">
        <v>527</v>
      </c>
      <c r="E1186" s="37" t="s">
        <v>393</v>
      </c>
      <c r="F1186" s="68" t="s">
        <v>527</v>
      </c>
      <c r="G1186" s="69">
        <v>71819551</v>
      </c>
      <c r="H1186" s="37" t="s">
        <v>394</v>
      </c>
      <c r="I1186" s="68">
        <v>6796</v>
      </c>
      <c r="J1186" s="66">
        <v>71819551</v>
      </c>
      <c r="K1186" s="37" t="s">
        <v>2111</v>
      </c>
    </row>
    <row r="1187" spans="2:11" ht="30" x14ac:dyDescent="0.25">
      <c r="B1187" s="68" t="s">
        <v>2960</v>
      </c>
      <c r="C1187" s="68" t="s">
        <v>2961</v>
      </c>
      <c r="D1187" s="68" t="s">
        <v>460</v>
      </c>
      <c r="E1187" s="37" t="s">
        <v>393</v>
      </c>
      <c r="F1187" s="68" t="s">
        <v>460</v>
      </c>
      <c r="G1187" s="69">
        <v>70132656</v>
      </c>
      <c r="H1187" s="37" t="s">
        <v>394</v>
      </c>
      <c r="I1187" s="68">
        <v>6797</v>
      </c>
      <c r="J1187" s="66">
        <v>70132656</v>
      </c>
      <c r="K1187" s="37" t="s">
        <v>2111</v>
      </c>
    </row>
    <row r="1188" spans="2:11" ht="45" x14ac:dyDescent="0.25">
      <c r="B1188" s="68" t="s">
        <v>2962</v>
      </c>
      <c r="C1188" s="68" t="s">
        <v>2963</v>
      </c>
      <c r="D1188" s="68" t="s">
        <v>527</v>
      </c>
      <c r="E1188" s="37" t="s">
        <v>393</v>
      </c>
      <c r="F1188" s="68" t="s">
        <v>527</v>
      </c>
      <c r="G1188" s="69">
        <v>74995780</v>
      </c>
      <c r="H1188" s="37" t="s">
        <v>394</v>
      </c>
      <c r="I1188" s="68">
        <v>6796</v>
      </c>
      <c r="J1188" s="66">
        <v>74995780</v>
      </c>
      <c r="K1188" s="37" t="s">
        <v>2111</v>
      </c>
    </row>
    <row r="1189" spans="2:11" ht="30" x14ac:dyDescent="0.25">
      <c r="B1189" s="68" t="s">
        <v>2964</v>
      </c>
      <c r="C1189" s="68" t="s">
        <v>2965</v>
      </c>
      <c r="D1189" s="68" t="s">
        <v>869</v>
      </c>
      <c r="E1189" s="37" t="s">
        <v>393</v>
      </c>
      <c r="F1189" s="68" t="s">
        <v>869</v>
      </c>
      <c r="G1189" s="69">
        <v>65649915</v>
      </c>
      <c r="H1189" s="37" t="s">
        <v>394</v>
      </c>
      <c r="I1189" s="68">
        <v>6815</v>
      </c>
      <c r="J1189" s="66">
        <v>65649915</v>
      </c>
      <c r="K1189" s="37" t="s">
        <v>2111</v>
      </c>
    </row>
    <row r="1190" spans="2:11" ht="30" x14ac:dyDescent="0.25">
      <c r="B1190" s="68" t="s">
        <v>2966</v>
      </c>
      <c r="C1190" s="68" t="s">
        <v>2967</v>
      </c>
      <c r="D1190" s="68" t="s">
        <v>291</v>
      </c>
      <c r="E1190" s="37" t="s">
        <v>393</v>
      </c>
      <c r="F1190" s="68" t="s">
        <v>291</v>
      </c>
      <c r="G1190" s="69">
        <v>70642694</v>
      </c>
      <c r="H1190" s="37" t="s">
        <v>394</v>
      </c>
      <c r="I1190" s="68">
        <v>6833</v>
      </c>
      <c r="J1190" s="66">
        <v>69854066</v>
      </c>
      <c r="K1190" s="37" t="s">
        <v>395</v>
      </c>
    </row>
    <row r="1191" spans="2:11" ht="45" x14ac:dyDescent="0.25">
      <c r="B1191" s="68" t="s">
        <v>2968</v>
      </c>
      <c r="C1191" s="68" t="s">
        <v>2969</v>
      </c>
      <c r="D1191" s="68" t="s">
        <v>291</v>
      </c>
      <c r="E1191" s="37" t="s">
        <v>393</v>
      </c>
      <c r="F1191" s="68" t="s">
        <v>291</v>
      </c>
      <c r="G1191" s="69">
        <v>70843326</v>
      </c>
      <c r="H1191" s="37" t="s">
        <v>394</v>
      </c>
      <c r="I1191" s="68">
        <v>6808</v>
      </c>
      <c r="J1191" s="66">
        <v>69168866</v>
      </c>
      <c r="K1191" s="37" t="s">
        <v>395</v>
      </c>
    </row>
    <row r="1192" spans="2:11" ht="60" x14ac:dyDescent="0.25">
      <c r="B1192" s="68" t="s">
        <v>2970</v>
      </c>
      <c r="C1192" s="68" t="s">
        <v>2971</v>
      </c>
      <c r="D1192" s="68" t="s">
        <v>291</v>
      </c>
      <c r="E1192" s="37" t="s">
        <v>393</v>
      </c>
      <c r="F1192" s="68" t="s">
        <v>291</v>
      </c>
      <c r="G1192" s="69">
        <v>69096176</v>
      </c>
      <c r="H1192" s="37" t="s">
        <v>394</v>
      </c>
      <c r="I1192" s="68">
        <v>6805</v>
      </c>
      <c r="J1192" s="66">
        <v>68156939</v>
      </c>
      <c r="K1192" s="37" t="s">
        <v>395</v>
      </c>
    </row>
    <row r="1193" spans="2:11" ht="30" x14ac:dyDescent="0.25">
      <c r="B1193" s="68" t="s">
        <v>2972</v>
      </c>
      <c r="C1193" s="68" t="s">
        <v>2973</v>
      </c>
      <c r="D1193" s="68" t="s">
        <v>112</v>
      </c>
      <c r="E1193" s="37" t="s">
        <v>393</v>
      </c>
      <c r="F1193" s="68" t="s">
        <v>112</v>
      </c>
      <c r="G1193" s="69">
        <v>74571295</v>
      </c>
      <c r="H1193" s="37" t="s">
        <v>394</v>
      </c>
      <c r="I1193" s="68">
        <v>6816</v>
      </c>
      <c r="J1193" s="66">
        <v>74571295</v>
      </c>
      <c r="K1193" s="37" t="s">
        <v>2111</v>
      </c>
    </row>
    <row r="1194" spans="2:11" ht="45" x14ac:dyDescent="0.25">
      <c r="B1194" s="68" t="s">
        <v>2974</v>
      </c>
      <c r="C1194" s="68" t="s">
        <v>2975</v>
      </c>
      <c r="D1194" s="68" t="s">
        <v>291</v>
      </c>
      <c r="E1194" s="37" t="s">
        <v>393</v>
      </c>
      <c r="F1194" s="68" t="s">
        <v>291</v>
      </c>
      <c r="G1194" s="69">
        <v>68204813</v>
      </c>
      <c r="H1194" s="37" t="s">
        <v>394</v>
      </c>
      <c r="I1194" s="68">
        <v>6805</v>
      </c>
      <c r="J1194" s="66">
        <v>68204813</v>
      </c>
      <c r="K1194" s="37" t="s">
        <v>395</v>
      </c>
    </row>
    <row r="1195" spans="2:11" ht="30" x14ac:dyDescent="0.25">
      <c r="B1195" s="68" t="s">
        <v>2976</v>
      </c>
      <c r="C1195" s="68" t="s">
        <v>2977</v>
      </c>
      <c r="D1195" s="68" t="s">
        <v>112</v>
      </c>
      <c r="E1195" s="37" t="s">
        <v>393</v>
      </c>
      <c r="F1195" s="68" t="s">
        <v>112</v>
      </c>
      <c r="G1195" s="69">
        <v>70900575</v>
      </c>
      <c r="H1195" s="37" t="s">
        <v>394</v>
      </c>
      <c r="I1195" s="68">
        <v>6816</v>
      </c>
      <c r="J1195" s="66">
        <v>70900575</v>
      </c>
      <c r="K1195" s="37" t="s">
        <v>2111</v>
      </c>
    </row>
    <row r="1196" spans="2:11" ht="60" x14ac:dyDescent="0.25">
      <c r="B1196" s="68" t="s">
        <v>2978</v>
      </c>
      <c r="C1196" s="68" t="s">
        <v>2979</v>
      </c>
      <c r="D1196" s="68" t="s">
        <v>291</v>
      </c>
      <c r="E1196" s="37" t="s">
        <v>393</v>
      </c>
      <c r="F1196" s="68" t="s">
        <v>291</v>
      </c>
      <c r="G1196" s="69">
        <v>69319462</v>
      </c>
      <c r="H1196" s="37" t="s">
        <v>394</v>
      </c>
      <c r="I1196" s="68">
        <v>6833</v>
      </c>
      <c r="J1196" s="66">
        <v>69319462</v>
      </c>
      <c r="K1196" s="37" t="s">
        <v>395</v>
      </c>
    </row>
    <row r="1197" spans="2:11" ht="30" x14ac:dyDescent="0.25">
      <c r="B1197" s="68" t="s">
        <v>2980</v>
      </c>
      <c r="C1197" s="68" t="s">
        <v>2981</v>
      </c>
      <c r="D1197" s="68" t="s">
        <v>403</v>
      </c>
      <c r="E1197" s="37" t="s">
        <v>393</v>
      </c>
      <c r="F1197" s="68" t="s">
        <v>403</v>
      </c>
      <c r="G1197" s="69">
        <v>74999999</v>
      </c>
      <c r="H1197" s="37" t="s">
        <v>394</v>
      </c>
      <c r="I1197" s="68">
        <v>6812</v>
      </c>
      <c r="J1197" s="66">
        <v>74999999</v>
      </c>
      <c r="K1197" s="37" t="s">
        <v>2111</v>
      </c>
    </row>
    <row r="1198" spans="2:11" ht="45" x14ac:dyDescent="0.25">
      <c r="B1198" s="68" t="s">
        <v>2982</v>
      </c>
      <c r="C1198" s="68" t="s">
        <v>2983</v>
      </c>
      <c r="D1198" s="68" t="s">
        <v>291</v>
      </c>
      <c r="E1198" s="37" t="s">
        <v>393</v>
      </c>
      <c r="F1198" s="68" t="s">
        <v>291</v>
      </c>
      <c r="G1198" s="69">
        <v>69465336</v>
      </c>
      <c r="H1198" s="37" t="s">
        <v>394</v>
      </c>
      <c r="I1198" s="68">
        <v>6833</v>
      </c>
      <c r="J1198" s="66">
        <v>68569167</v>
      </c>
      <c r="K1198" s="37" t="s">
        <v>395</v>
      </c>
    </row>
    <row r="1199" spans="2:11" ht="30" x14ac:dyDescent="0.25">
      <c r="B1199" s="68" t="s">
        <v>2984</v>
      </c>
      <c r="C1199" s="68" t="s">
        <v>2985</v>
      </c>
      <c r="D1199" s="68" t="s">
        <v>291</v>
      </c>
      <c r="E1199" s="37" t="s">
        <v>393</v>
      </c>
      <c r="F1199" s="68" t="s">
        <v>291</v>
      </c>
      <c r="G1199" s="69">
        <v>69292263</v>
      </c>
      <c r="H1199" s="37" t="s">
        <v>394</v>
      </c>
      <c r="I1199" s="68">
        <v>6833</v>
      </c>
      <c r="J1199" s="66">
        <v>68320149</v>
      </c>
      <c r="K1199" s="37" t="s">
        <v>395</v>
      </c>
    </row>
    <row r="1200" spans="2:11" ht="30" x14ac:dyDescent="0.25">
      <c r="B1200" s="68" t="s">
        <v>2986</v>
      </c>
      <c r="C1200" s="68" t="s">
        <v>2987</v>
      </c>
      <c r="D1200" s="68" t="s">
        <v>291</v>
      </c>
      <c r="E1200" s="37" t="s">
        <v>393</v>
      </c>
      <c r="F1200" s="68" t="s">
        <v>291</v>
      </c>
      <c r="G1200" s="69">
        <v>66970618</v>
      </c>
      <c r="H1200" s="37" t="s">
        <v>394</v>
      </c>
      <c r="I1200" s="68">
        <v>6833</v>
      </c>
      <c r="J1200" s="66">
        <v>66787804</v>
      </c>
      <c r="K1200" s="37" t="s">
        <v>395</v>
      </c>
    </row>
    <row r="1201" spans="2:11" ht="30" x14ac:dyDescent="0.25">
      <c r="B1201" s="68" t="s">
        <v>2988</v>
      </c>
      <c r="C1201" s="68" t="s">
        <v>2989</v>
      </c>
      <c r="D1201" s="68" t="s">
        <v>291</v>
      </c>
      <c r="E1201" s="37" t="s">
        <v>393</v>
      </c>
      <c r="F1201" s="68" t="s">
        <v>291</v>
      </c>
      <c r="G1201" s="69">
        <v>74931868</v>
      </c>
      <c r="H1201" s="37" t="s">
        <v>394</v>
      </c>
      <c r="I1201" s="68">
        <v>6808</v>
      </c>
      <c r="J1201" s="66">
        <v>74931868</v>
      </c>
      <c r="K1201" s="37" t="s">
        <v>395</v>
      </c>
    </row>
    <row r="1202" spans="2:11" ht="30" x14ac:dyDescent="0.25">
      <c r="B1202" s="68" t="s">
        <v>2990</v>
      </c>
      <c r="C1202" s="68" t="s">
        <v>2991</v>
      </c>
      <c r="D1202" s="68" t="s">
        <v>291</v>
      </c>
      <c r="E1202" s="37" t="s">
        <v>393</v>
      </c>
      <c r="F1202" s="68" t="s">
        <v>291</v>
      </c>
      <c r="G1202" s="69">
        <v>74971559</v>
      </c>
      <c r="H1202" s="37" t="s">
        <v>394</v>
      </c>
      <c r="I1202" s="68">
        <v>6808</v>
      </c>
      <c r="J1202" s="66">
        <v>74971559</v>
      </c>
      <c r="K1202" s="37" t="s">
        <v>395</v>
      </c>
    </row>
    <row r="1203" spans="2:11" ht="60" x14ac:dyDescent="0.25">
      <c r="B1203" s="68" t="s">
        <v>2992</v>
      </c>
      <c r="C1203" s="68" t="s">
        <v>2993</v>
      </c>
      <c r="D1203" s="68" t="s">
        <v>291</v>
      </c>
      <c r="E1203" s="37" t="s">
        <v>393</v>
      </c>
      <c r="F1203" s="68" t="s">
        <v>291</v>
      </c>
      <c r="G1203" s="69">
        <v>66078388</v>
      </c>
      <c r="H1203" s="37" t="s">
        <v>394</v>
      </c>
      <c r="I1203" s="68">
        <v>6833</v>
      </c>
      <c r="J1203" s="66">
        <v>65957810</v>
      </c>
      <c r="K1203" s="37" t="s">
        <v>395</v>
      </c>
    </row>
    <row r="1204" spans="2:11" ht="30" x14ac:dyDescent="0.25">
      <c r="B1204" s="68" t="s">
        <v>2994</v>
      </c>
      <c r="C1204" s="68" t="s">
        <v>2995</v>
      </c>
      <c r="D1204" s="68" t="s">
        <v>291</v>
      </c>
      <c r="E1204" s="37" t="s">
        <v>393</v>
      </c>
      <c r="F1204" s="68" t="s">
        <v>291</v>
      </c>
      <c r="G1204" s="69">
        <v>65816628</v>
      </c>
      <c r="H1204" s="37" t="s">
        <v>394</v>
      </c>
      <c r="I1204" s="68">
        <v>6805</v>
      </c>
      <c r="J1204" s="66">
        <v>62347275</v>
      </c>
      <c r="K1204" s="37" t="s">
        <v>395</v>
      </c>
    </row>
    <row r="1205" spans="2:11" ht="45" x14ac:dyDescent="0.25">
      <c r="B1205" s="68" t="s">
        <v>2996</v>
      </c>
      <c r="C1205" s="68" t="s">
        <v>2997</v>
      </c>
      <c r="D1205" s="68" t="s">
        <v>291</v>
      </c>
      <c r="E1205" s="37" t="s">
        <v>393</v>
      </c>
      <c r="F1205" s="68" t="s">
        <v>291</v>
      </c>
      <c r="G1205" s="69">
        <v>65372291</v>
      </c>
      <c r="H1205" s="37" t="s">
        <v>394</v>
      </c>
      <c r="I1205" s="68">
        <v>6833</v>
      </c>
      <c r="J1205" s="66">
        <v>64387220</v>
      </c>
      <c r="K1205" s="37" t="s">
        <v>395</v>
      </c>
    </row>
    <row r="1206" spans="2:11" ht="45" x14ac:dyDescent="0.25">
      <c r="B1206" s="68" t="s">
        <v>2998</v>
      </c>
      <c r="C1206" s="68" t="s">
        <v>2999</v>
      </c>
      <c r="D1206" s="68" t="s">
        <v>291</v>
      </c>
      <c r="E1206" s="37" t="s">
        <v>393</v>
      </c>
      <c r="F1206" s="68" t="s">
        <v>291</v>
      </c>
      <c r="G1206" s="69">
        <v>71480576</v>
      </c>
      <c r="H1206" s="37" t="s">
        <v>394</v>
      </c>
      <c r="I1206" s="68">
        <v>6808</v>
      </c>
      <c r="J1206" s="66">
        <v>70719752</v>
      </c>
      <c r="K1206" s="37" t="s">
        <v>395</v>
      </c>
    </row>
    <row r="1207" spans="2:11" ht="45" x14ac:dyDescent="0.25">
      <c r="B1207" s="68" t="s">
        <v>3000</v>
      </c>
      <c r="C1207" s="68" t="s">
        <v>3001</v>
      </c>
      <c r="D1207" s="68" t="s">
        <v>1805</v>
      </c>
      <c r="E1207" s="37" t="s">
        <v>393</v>
      </c>
      <c r="F1207" s="68" t="s">
        <v>1805</v>
      </c>
      <c r="G1207" s="69">
        <v>74982748</v>
      </c>
      <c r="H1207" s="37" t="s">
        <v>394</v>
      </c>
      <c r="I1207" s="68">
        <v>6809</v>
      </c>
      <c r="J1207" s="66">
        <v>74982748</v>
      </c>
      <c r="K1207" s="37" t="s">
        <v>2111</v>
      </c>
    </row>
    <row r="1208" spans="2:11" ht="30" x14ac:dyDescent="0.25">
      <c r="B1208" s="68" t="s">
        <v>3002</v>
      </c>
      <c r="C1208" s="68" t="s">
        <v>3003</v>
      </c>
      <c r="D1208" s="68" t="s">
        <v>403</v>
      </c>
      <c r="E1208" s="37" t="s">
        <v>393</v>
      </c>
      <c r="F1208" s="68" t="s">
        <v>403</v>
      </c>
      <c r="G1208" s="69">
        <v>74999990</v>
      </c>
      <c r="H1208" s="37" t="s">
        <v>394</v>
      </c>
      <c r="I1208" s="68">
        <v>6812</v>
      </c>
      <c r="J1208" s="66">
        <v>74999990</v>
      </c>
      <c r="K1208" s="37" t="s">
        <v>2111</v>
      </c>
    </row>
    <row r="1209" spans="2:11" ht="30" x14ac:dyDescent="0.25">
      <c r="B1209" s="68" t="s">
        <v>3004</v>
      </c>
      <c r="C1209" s="68" t="s">
        <v>3005</v>
      </c>
      <c r="D1209" s="68" t="s">
        <v>94</v>
      </c>
      <c r="E1209" s="37" t="s">
        <v>393</v>
      </c>
      <c r="F1209" s="68" t="s">
        <v>94</v>
      </c>
      <c r="G1209" s="69">
        <v>74999999</v>
      </c>
      <c r="H1209" s="37" t="s">
        <v>394</v>
      </c>
      <c r="I1209" s="68">
        <v>6811</v>
      </c>
      <c r="J1209" s="66">
        <v>74999999</v>
      </c>
      <c r="K1209" s="37" t="s">
        <v>2111</v>
      </c>
    </row>
    <row r="1210" spans="2:11" ht="45" x14ac:dyDescent="0.25">
      <c r="B1210" s="68" t="s">
        <v>3006</v>
      </c>
      <c r="C1210" s="68" t="s">
        <v>3007</v>
      </c>
      <c r="D1210" s="68" t="s">
        <v>527</v>
      </c>
      <c r="E1210" s="37" t="s">
        <v>393</v>
      </c>
      <c r="F1210" s="68" t="s">
        <v>527</v>
      </c>
      <c r="G1210" s="69">
        <v>74986913</v>
      </c>
      <c r="H1210" s="37" t="s">
        <v>394</v>
      </c>
      <c r="I1210" s="68">
        <v>6796</v>
      </c>
      <c r="J1210" s="66">
        <v>74986913</v>
      </c>
      <c r="K1210" s="37" t="s">
        <v>2111</v>
      </c>
    </row>
    <row r="1211" spans="2:11" ht="30" x14ac:dyDescent="0.25">
      <c r="B1211" s="68" t="s">
        <v>3008</v>
      </c>
      <c r="C1211" s="68" t="s">
        <v>3009</v>
      </c>
      <c r="D1211" s="68" t="s">
        <v>527</v>
      </c>
      <c r="E1211" s="37" t="s">
        <v>393</v>
      </c>
      <c r="F1211" s="68" t="s">
        <v>527</v>
      </c>
      <c r="G1211" s="69">
        <v>68542242</v>
      </c>
      <c r="H1211" s="37" t="s">
        <v>394</v>
      </c>
      <c r="I1211" s="68">
        <v>6796</v>
      </c>
      <c r="J1211" s="66">
        <v>68542242</v>
      </c>
      <c r="K1211" s="37" t="s">
        <v>2111</v>
      </c>
    </row>
    <row r="1212" spans="2:11" ht="30" x14ac:dyDescent="0.25">
      <c r="B1212" s="68" t="s">
        <v>3010</v>
      </c>
      <c r="C1212" s="68" t="s">
        <v>3011</v>
      </c>
      <c r="D1212" s="68" t="s">
        <v>527</v>
      </c>
      <c r="E1212" s="37" t="s">
        <v>393</v>
      </c>
      <c r="F1212" s="68" t="s">
        <v>527</v>
      </c>
      <c r="G1212" s="69">
        <v>73610284</v>
      </c>
      <c r="H1212" s="37" t="s">
        <v>394</v>
      </c>
      <c r="I1212" s="68">
        <v>6796</v>
      </c>
      <c r="J1212" s="66">
        <v>73610284</v>
      </c>
      <c r="K1212" s="37" t="s">
        <v>2111</v>
      </c>
    </row>
    <row r="1213" spans="2:11" ht="30" x14ac:dyDescent="0.25">
      <c r="B1213" s="68" t="s">
        <v>3012</v>
      </c>
      <c r="C1213" s="68" t="s">
        <v>3013</v>
      </c>
      <c r="D1213" s="68" t="s">
        <v>869</v>
      </c>
      <c r="E1213" s="37" t="s">
        <v>393</v>
      </c>
      <c r="F1213" s="68" t="s">
        <v>869</v>
      </c>
      <c r="G1213" s="69">
        <v>74994151</v>
      </c>
      <c r="H1213" s="37" t="s">
        <v>394</v>
      </c>
      <c r="I1213" s="68">
        <v>6815</v>
      </c>
      <c r="J1213" s="66">
        <v>74994151</v>
      </c>
      <c r="K1213" s="37" t="s">
        <v>2111</v>
      </c>
    </row>
    <row r="1214" spans="2:11" ht="45" x14ac:dyDescent="0.25">
      <c r="B1214" s="68" t="s">
        <v>3014</v>
      </c>
      <c r="C1214" s="68" t="s">
        <v>3015</v>
      </c>
      <c r="D1214" s="68" t="s">
        <v>60</v>
      </c>
      <c r="E1214" s="37" t="s">
        <v>393</v>
      </c>
      <c r="F1214" s="68" t="s">
        <v>60</v>
      </c>
      <c r="G1214" s="69">
        <v>58634135</v>
      </c>
      <c r="H1214" s="37" t="s">
        <v>394</v>
      </c>
      <c r="I1214" s="68">
        <v>6812</v>
      </c>
      <c r="J1214" s="66">
        <v>58634135</v>
      </c>
      <c r="K1214" s="37" t="s">
        <v>2111</v>
      </c>
    </row>
    <row r="1215" spans="2:11" ht="75" x14ac:dyDescent="0.25">
      <c r="B1215" s="68" t="s">
        <v>3016</v>
      </c>
      <c r="C1215" s="68" t="s">
        <v>3017</v>
      </c>
      <c r="D1215" s="68" t="s">
        <v>1109</v>
      </c>
      <c r="E1215" s="37" t="s">
        <v>393</v>
      </c>
      <c r="F1215" s="68" t="s">
        <v>1109</v>
      </c>
      <c r="G1215" s="69">
        <v>74999999</v>
      </c>
      <c r="H1215" s="37" t="s">
        <v>394</v>
      </c>
      <c r="I1215" s="68">
        <v>6810</v>
      </c>
      <c r="J1215" s="66">
        <v>74999999</v>
      </c>
      <c r="K1215" s="37" t="s">
        <v>2111</v>
      </c>
    </row>
    <row r="1216" spans="2:11" ht="30" x14ac:dyDescent="0.25">
      <c r="B1216" s="68" t="s">
        <v>3018</v>
      </c>
      <c r="C1216" s="68" t="s">
        <v>3019</v>
      </c>
      <c r="D1216" s="68" t="s">
        <v>3020</v>
      </c>
      <c r="E1216" s="37" t="s">
        <v>393</v>
      </c>
      <c r="F1216" s="68" t="s">
        <v>3020</v>
      </c>
      <c r="G1216" s="69">
        <v>74986824</v>
      </c>
      <c r="H1216" s="37" t="s">
        <v>394</v>
      </c>
      <c r="I1216" s="68">
        <v>6807</v>
      </c>
      <c r="J1216" s="66">
        <v>74986824</v>
      </c>
      <c r="K1216" s="37" t="s">
        <v>2111</v>
      </c>
    </row>
    <row r="1217" spans="2:11" ht="45" x14ac:dyDescent="0.25">
      <c r="B1217" s="68" t="s">
        <v>3021</v>
      </c>
      <c r="C1217" s="68" t="s">
        <v>3022</v>
      </c>
      <c r="D1217" s="68" t="s">
        <v>869</v>
      </c>
      <c r="E1217" s="37" t="s">
        <v>393</v>
      </c>
      <c r="F1217" s="68" t="s">
        <v>869</v>
      </c>
      <c r="G1217" s="69">
        <v>74682008</v>
      </c>
      <c r="H1217" s="37" t="s">
        <v>394</v>
      </c>
      <c r="I1217" s="68">
        <v>6815</v>
      </c>
      <c r="J1217" s="66">
        <v>74682008</v>
      </c>
      <c r="K1217" s="37" t="s">
        <v>2111</v>
      </c>
    </row>
    <row r="1218" spans="2:11" ht="45" x14ac:dyDescent="0.25">
      <c r="B1218" s="68" t="s">
        <v>3023</v>
      </c>
      <c r="C1218" s="68" t="s">
        <v>3024</v>
      </c>
      <c r="D1218" s="68" t="s">
        <v>869</v>
      </c>
      <c r="E1218" s="37" t="s">
        <v>393</v>
      </c>
      <c r="F1218" s="68" t="s">
        <v>869</v>
      </c>
      <c r="G1218" s="69">
        <v>74996393</v>
      </c>
      <c r="H1218" s="37" t="s">
        <v>394</v>
      </c>
      <c r="I1218" s="68">
        <v>6815</v>
      </c>
      <c r="J1218" s="66">
        <v>74996393</v>
      </c>
      <c r="K1218" s="37" t="s">
        <v>2111</v>
      </c>
    </row>
    <row r="1219" spans="2:11" ht="30" x14ac:dyDescent="0.25">
      <c r="B1219" s="68" t="s">
        <v>3025</v>
      </c>
      <c r="C1219" s="68" t="s">
        <v>3026</v>
      </c>
      <c r="D1219" s="68" t="s">
        <v>1109</v>
      </c>
      <c r="E1219" s="37" t="s">
        <v>393</v>
      </c>
      <c r="F1219" s="68" t="s">
        <v>1109</v>
      </c>
      <c r="G1219" s="69">
        <v>74999999</v>
      </c>
      <c r="H1219" s="37" t="s">
        <v>394</v>
      </c>
      <c r="I1219" s="68">
        <v>6810</v>
      </c>
      <c r="J1219" s="66">
        <v>74999999</v>
      </c>
      <c r="K1219" s="37" t="s">
        <v>2111</v>
      </c>
    </row>
    <row r="1220" spans="2:11" ht="30" x14ac:dyDescent="0.25">
      <c r="B1220" s="68" t="s">
        <v>3027</v>
      </c>
      <c r="C1220" s="68" t="s">
        <v>3028</v>
      </c>
      <c r="D1220" s="68" t="s">
        <v>1109</v>
      </c>
      <c r="E1220" s="37" t="s">
        <v>393</v>
      </c>
      <c r="F1220" s="68" t="s">
        <v>1109</v>
      </c>
      <c r="G1220" s="69">
        <v>59999999</v>
      </c>
      <c r="H1220" s="37" t="s">
        <v>394</v>
      </c>
      <c r="I1220" s="68">
        <v>6810</v>
      </c>
      <c r="J1220" s="66">
        <v>59999999</v>
      </c>
      <c r="K1220" s="37" t="s">
        <v>2111</v>
      </c>
    </row>
    <row r="1221" spans="2:11" ht="30" x14ac:dyDescent="0.25">
      <c r="B1221" s="68" t="s">
        <v>3029</v>
      </c>
      <c r="C1221" s="68" t="s">
        <v>3030</v>
      </c>
      <c r="D1221" s="68" t="s">
        <v>427</v>
      </c>
      <c r="E1221" s="37" t="s">
        <v>393</v>
      </c>
      <c r="F1221" s="68" t="s">
        <v>427</v>
      </c>
      <c r="G1221" s="69">
        <v>74980356</v>
      </c>
      <c r="H1221" s="37" t="s">
        <v>394</v>
      </c>
      <c r="I1221" s="68">
        <v>6814</v>
      </c>
      <c r="J1221" s="66">
        <v>74980356</v>
      </c>
      <c r="K1221" s="37" t="s">
        <v>2111</v>
      </c>
    </row>
    <row r="1222" spans="2:11" ht="45" x14ac:dyDescent="0.25">
      <c r="B1222" s="68" t="s">
        <v>3031</v>
      </c>
      <c r="C1222" s="68" t="s">
        <v>3032</v>
      </c>
      <c r="D1222" s="68" t="s">
        <v>869</v>
      </c>
      <c r="E1222" s="37" t="s">
        <v>393</v>
      </c>
      <c r="F1222" s="68" t="s">
        <v>869</v>
      </c>
      <c r="G1222" s="69">
        <v>69284356</v>
      </c>
      <c r="H1222" s="37" t="s">
        <v>394</v>
      </c>
      <c r="I1222" s="68">
        <v>6815</v>
      </c>
      <c r="J1222" s="66">
        <v>69284356</v>
      </c>
      <c r="K1222" s="37" t="s">
        <v>2111</v>
      </c>
    </row>
    <row r="1223" spans="2:11" ht="30" x14ac:dyDescent="0.25">
      <c r="B1223" s="68" t="s">
        <v>3033</v>
      </c>
      <c r="C1223" s="68" t="s">
        <v>3034</v>
      </c>
      <c r="D1223" s="68" t="s">
        <v>460</v>
      </c>
      <c r="E1223" s="37" t="s">
        <v>393</v>
      </c>
      <c r="F1223" s="68" t="s">
        <v>460</v>
      </c>
      <c r="G1223" s="69">
        <v>72695314</v>
      </c>
      <c r="H1223" s="37" t="s">
        <v>394</v>
      </c>
      <c r="I1223" s="68">
        <v>6725</v>
      </c>
      <c r="J1223" s="66">
        <v>72695314</v>
      </c>
      <c r="K1223" s="37" t="s">
        <v>395</v>
      </c>
    </row>
    <row r="1224" spans="2:11" ht="45" x14ac:dyDescent="0.25">
      <c r="B1224" s="68" t="s">
        <v>3035</v>
      </c>
      <c r="C1224" s="68" t="s">
        <v>3036</v>
      </c>
      <c r="D1224" s="68" t="s">
        <v>460</v>
      </c>
      <c r="E1224" s="37" t="s">
        <v>393</v>
      </c>
      <c r="F1224" s="68" t="s">
        <v>460</v>
      </c>
      <c r="G1224" s="69">
        <v>72198146</v>
      </c>
      <c r="H1224" s="37" t="s">
        <v>394</v>
      </c>
      <c r="I1224" s="68">
        <v>6724</v>
      </c>
      <c r="J1224" s="66">
        <v>72198146</v>
      </c>
      <c r="K1224" s="37" t="s">
        <v>395</v>
      </c>
    </row>
    <row r="1225" spans="2:11" ht="45" x14ac:dyDescent="0.25">
      <c r="B1225" s="68" t="s">
        <v>3037</v>
      </c>
      <c r="C1225" s="68" t="s">
        <v>3038</v>
      </c>
      <c r="D1225" s="68" t="s">
        <v>460</v>
      </c>
      <c r="E1225" s="37" t="s">
        <v>393</v>
      </c>
      <c r="F1225" s="68" t="s">
        <v>460</v>
      </c>
      <c r="G1225" s="69">
        <v>72229674</v>
      </c>
      <c r="H1225" s="37" t="s">
        <v>394</v>
      </c>
      <c r="I1225" s="68">
        <v>6724</v>
      </c>
      <c r="J1225" s="66">
        <v>72229674</v>
      </c>
      <c r="K1225" s="37" t="s">
        <v>395</v>
      </c>
    </row>
    <row r="1226" spans="2:11" ht="30" x14ac:dyDescent="0.25">
      <c r="B1226" s="68" t="s">
        <v>3039</v>
      </c>
      <c r="C1226" s="68" t="s">
        <v>3040</v>
      </c>
      <c r="D1226" s="68" t="s">
        <v>460</v>
      </c>
      <c r="E1226" s="37" t="s">
        <v>393</v>
      </c>
      <c r="F1226" s="68" t="s">
        <v>460</v>
      </c>
      <c r="G1226" s="69">
        <v>72229674</v>
      </c>
      <c r="H1226" s="37" t="s">
        <v>394</v>
      </c>
      <c r="I1226" s="68">
        <v>6724</v>
      </c>
      <c r="J1226" s="66">
        <v>72229674</v>
      </c>
      <c r="K1226" s="37" t="s">
        <v>395</v>
      </c>
    </row>
    <row r="1227" spans="2:11" ht="60" x14ac:dyDescent="0.25">
      <c r="B1227" s="68" t="s">
        <v>3041</v>
      </c>
      <c r="C1227" s="68" t="s">
        <v>3042</v>
      </c>
      <c r="D1227" s="68" t="s">
        <v>460</v>
      </c>
      <c r="E1227" s="37" t="s">
        <v>393</v>
      </c>
      <c r="F1227" s="68" t="s">
        <v>460</v>
      </c>
      <c r="G1227" s="69">
        <v>72998146</v>
      </c>
      <c r="H1227" s="37" t="s">
        <v>394</v>
      </c>
      <c r="I1227" s="68">
        <v>6725</v>
      </c>
      <c r="J1227" s="66">
        <v>72998146</v>
      </c>
      <c r="K1227" s="37" t="s">
        <v>395</v>
      </c>
    </row>
    <row r="1228" spans="2:11" ht="45" x14ac:dyDescent="0.25">
      <c r="B1228" s="68" t="s">
        <v>3043</v>
      </c>
      <c r="C1228" s="68" t="s">
        <v>3044</v>
      </c>
      <c r="D1228" s="68" t="s">
        <v>460</v>
      </c>
      <c r="E1228" s="37" t="s">
        <v>393</v>
      </c>
      <c r="F1228" s="68" t="s">
        <v>460</v>
      </c>
      <c r="G1228" s="69">
        <v>72229674</v>
      </c>
      <c r="H1228" s="37" t="s">
        <v>394</v>
      </c>
      <c r="I1228" s="68">
        <v>6724</v>
      </c>
      <c r="J1228" s="66">
        <v>72229674</v>
      </c>
      <c r="K1228" s="37" t="s">
        <v>395</v>
      </c>
    </row>
    <row r="1229" spans="2:11" ht="45" x14ac:dyDescent="0.25">
      <c r="B1229" s="68" t="s">
        <v>3045</v>
      </c>
      <c r="C1229" s="68" t="s">
        <v>3046</v>
      </c>
      <c r="D1229" s="68" t="s">
        <v>460</v>
      </c>
      <c r="E1229" s="37" t="s">
        <v>393</v>
      </c>
      <c r="F1229" s="68" t="s">
        <v>460</v>
      </c>
      <c r="G1229" s="69">
        <v>74746972</v>
      </c>
      <c r="H1229" s="37" t="s">
        <v>394</v>
      </c>
      <c r="I1229" s="68">
        <v>6724</v>
      </c>
      <c r="J1229" s="66">
        <v>74746972</v>
      </c>
      <c r="K1229" s="37" t="s">
        <v>395</v>
      </c>
    </row>
    <row r="1230" spans="2:11" ht="45" x14ac:dyDescent="0.25">
      <c r="B1230" s="68" t="s">
        <v>3047</v>
      </c>
      <c r="C1230" s="68" t="s">
        <v>3048</v>
      </c>
      <c r="D1230" s="68" t="s">
        <v>460</v>
      </c>
      <c r="E1230" s="37" t="s">
        <v>393</v>
      </c>
      <c r="F1230" s="68" t="s">
        <v>460</v>
      </c>
      <c r="G1230" s="69">
        <v>73998146</v>
      </c>
      <c r="H1230" s="37" t="s">
        <v>394</v>
      </c>
      <c r="I1230" s="68">
        <v>6725</v>
      </c>
      <c r="J1230" s="66">
        <v>73998146</v>
      </c>
      <c r="K1230" s="37" t="s">
        <v>395</v>
      </c>
    </row>
    <row r="1231" spans="2:11" ht="60" x14ac:dyDescent="0.25">
      <c r="B1231" s="68" t="s">
        <v>3049</v>
      </c>
      <c r="C1231" s="68" t="s">
        <v>3050</v>
      </c>
      <c r="D1231" s="68" t="s">
        <v>460</v>
      </c>
      <c r="E1231" s="37" t="s">
        <v>393</v>
      </c>
      <c r="F1231" s="68" t="s">
        <v>460</v>
      </c>
      <c r="G1231" s="69">
        <v>72891472</v>
      </c>
      <c r="H1231" s="37" t="s">
        <v>394</v>
      </c>
      <c r="I1231" s="68">
        <v>6725</v>
      </c>
      <c r="J1231" s="66">
        <v>72891472</v>
      </c>
      <c r="K1231" s="37" t="s">
        <v>395</v>
      </c>
    </row>
    <row r="1232" spans="2:11" ht="30" x14ac:dyDescent="0.25">
      <c r="B1232" s="68" t="s">
        <v>3051</v>
      </c>
      <c r="C1232" s="68" t="s">
        <v>3052</v>
      </c>
      <c r="D1232" s="68" t="s">
        <v>460</v>
      </c>
      <c r="E1232" s="37" t="s">
        <v>393</v>
      </c>
      <c r="F1232" s="68" t="s">
        <v>460</v>
      </c>
      <c r="G1232" s="69">
        <v>71562146</v>
      </c>
      <c r="H1232" s="37" t="s">
        <v>394</v>
      </c>
      <c r="I1232" s="68">
        <v>6724</v>
      </c>
      <c r="J1232" s="66">
        <v>71562146</v>
      </c>
      <c r="K1232" s="37" t="s">
        <v>395</v>
      </c>
    </row>
    <row r="1233" spans="2:11" ht="45" x14ac:dyDescent="0.25">
      <c r="B1233" s="68" t="s">
        <v>3053</v>
      </c>
      <c r="C1233" s="68" t="s">
        <v>3054</v>
      </c>
      <c r="D1233" s="68" t="s">
        <v>460</v>
      </c>
      <c r="E1233" s="37" t="s">
        <v>393</v>
      </c>
      <c r="F1233" s="68" t="s">
        <v>460</v>
      </c>
      <c r="G1233" s="69">
        <v>74261552</v>
      </c>
      <c r="H1233" s="37" t="s">
        <v>394</v>
      </c>
      <c r="I1233" s="68">
        <v>6724</v>
      </c>
      <c r="J1233" s="66">
        <v>74261552</v>
      </c>
      <c r="K1233" s="37" t="s">
        <v>395</v>
      </c>
    </row>
    <row r="1234" spans="2:11" ht="60" x14ac:dyDescent="0.25">
      <c r="B1234" s="68" t="s">
        <v>3055</v>
      </c>
      <c r="C1234" s="68" t="s">
        <v>3056</v>
      </c>
      <c r="D1234" s="68" t="s">
        <v>460</v>
      </c>
      <c r="E1234" s="37" t="s">
        <v>393</v>
      </c>
      <c r="F1234" s="68" t="s">
        <v>460</v>
      </c>
      <c r="G1234" s="69">
        <v>73534272</v>
      </c>
      <c r="H1234" s="37" t="s">
        <v>394</v>
      </c>
      <c r="I1234" s="68">
        <v>6724</v>
      </c>
      <c r="J1234" s="66">
        <v>73534272</v>
      </c>
      <c r="K1234" s="37" t="s">
        <v>395</v>
      </c>
    </row>
    <row r="1235" spans="2:11" ht="45" x14ac:dyDescent="0.25">
      <c r="B1235" s="68" t="s">
        <v>3057</v>
      </c>
      <c r="C1235" s="68" t="s">
        <v>3058</v>
      </c>
      <c r="D1235" s="68" t="s">
        <v>460</v>
      </c>
      <c r="E1235" s="37" t="s">
        <v>393</v>
      </c>
      <c r="F1235" s="68" t="s">
        <v>460</v>
      </c>
      <c r="G1235" s="69">
        <v>73210446</v>
      </c>
      <c r="H1235" s="37" t="s">
        <v>394</v>
      </c>
      <c r="I1235" s="68">
        <v>6724</v>
      </c>
      <c r="J1235" s="66">
        <v>73210446</v>
      </c>
      <c r="K1235" s="37" t="s">
        <v>395</v>
      </c>
    </row>
    <row r="1236" spans="2:11" ht="45" x14ac:dyDescent="0.25">
      <c r="B1236" s="68" t="s">
        <v>3059</v>
      </c>
      <c r="C1236" s="68" t="s">
        <v>3060</v>
      </c>
      <c r="D1236" s="68" t="s">
        <v>460</v>
      </c>
      <c r="E1236" s="37" t="s">
        <v>393</v>
      </c>
      <c r="F1236" s="68" t="s">
        <v>460</v>
      </c>
      <c r="G1236" s="69">
        <v>72427234</v>
      </c>
      <c r="H1236" s="37" t="s">
        <v>394</v>
      </c>
      <c r="I1236" s="68">
        <v>6724</v>
      </c>
      <c r="J1236" s="66">
        <v>72427234</v>
      </c>
      <c r="K1236" s="37" t="s">
        <v>395</v>
      </c>
    </row>
    <row r="1237" spans="2:11" ht="45" x14ac:dyDescent="0.25">
      <c r="B1237" s="68" t="s">
        <v>3061</v>
      </c>
      <c r="C1237" s="68" t="s">
        <v>3062</v>
      </c>
      <c r="D1237" s="68" t="s">
        <v>460</v>
      </c>
      <c r="E1237" s="37" t="s">
        <v>393</v>
      </c>
      <c r="F1237" s="68" t="s">
        <v>460</v>
      </c>
      <c r="G1237" s="69">
        <v>74706772</v>
      </c>
      <c r="H1237" s="37" t="s">
        <v>394</v>
      </c>
      <c r="I1237" s="68">
        <v>6725</v>
      </c>
      <c r="J1237" s="66">
        <v>74706772</v>
      </c>
      <c r="K1237" s="37" t="s">
        <v>395</v>
      </c>
    </row>
    <row r="1238" spans="2:11" ht="45" x14ac:dyDescent="0.25">
      <c r="B1238" s="68" t="s">
        <v>3063</v>
      </c>
      <c r="C1238" s="68" t="s">
        <v>3064</v>
      </c>
      <c r="D1238" s="68" t="s">
        <v>460</v>
      </c>
      <c r="E1238" s="37" t="s">
        <v>393</v>
      </c>
      <c r="F1238" s="68" t="s">
        <v>460</v>
      </c>
      <c r="G1238" s="69">
        <v>73149060</v>
      </c>
      <c r="H1238" s="37" t="s">
        <v>394</v>
      </c>
      <c r="I1238" s="68">
        <v>6725</v>
      </c>
      <c r="J1238" s="66">
        <v>73149060</v>
      </c>
      <c r="K1238" s="37" t="s">
        <v>395</v>
      </c>
    </row>
    <row r="1239" spans="2:11" ht="30" x14ac:dyDescent="0.25">
      <c r="B1239" s="68" t="s">
        <v>3065</v>
      </c>
      <c r="C1239" s="68" t="s">
        <v>3066</v>
      </c>
      <c r="D1239" s="68" t="s">
        <v>460</v>
      </c>
      <c r="E1239" s="37" t="s">
        <v>393</v>
      </c>
      <c r="F1239" s="68" t="s">
        <v>460</v>
      </c>
      <c r="G1239" s="69">
        <v>73530734</v>
      </c>
      <c r="H1239" s="37" t="s">
        <v>394</v>
      </c>
      <c r="I1239" s="68">
        <v>6725</v>
      </c>
      <c r="J1239" s="66">
        <v>73530734</v>
      </c>
      <c r="K1239" s="37" t="s">
        <v>395</v>
      </c>
    </row>
    <row r="1240" spans="2:11" ht="45" x14ac:dyDescent="0.25">
      <c r="B1240" s="68" t="s">
        <v>3067</v>
      </c>
      <c r="C1240" s="68" t="s">
        <v>3068</v>
      </c>
      <c r="D1240" s="68" t="s">
        <v>977</v>
      </c>
      <c r="E1240" s="37" t="s">
        <v>393</v>
      </c>
      <c r="F1240" s="68" t="s">
        <v>977</v>
      </c>
      <c r="G1240" s="69">
        <v>37983263</v>
      </c>
      <c r="H1240" s="37" t="s">
        <v>394</v>
      </c>
      <c r="I1240" s="68">
        <v>6768</v>
      </c>
      <c r="J1240" s="66">
        <v>37983263</v>
      </c>
      <c r="K1240" s="37" t="s">
        <v>395</v>
      </c>
    </row>
    <row r="1241" spans="2:11" ht="30" x14ac:dyDescent="0.25">
      <c r="B1241" s="68" t="s">
        <v>3069</v>
      </c>
      <c r="C1241" s="68" t="s">
        <v>3070</v>
      </c>
      <c r="D1241" s="68" t="s">
        <v>3071</v>
      </c>
      <c r="E1241" s="37" t="s">
        <v>393</v>
      </c>
      <c r="F1241" s="68" t="s">
        <v>3071</v>
      </c>
      <c r="G1241" s="69">
        <v>59999999</v>
      </c>
      <c r="H1241" s="37" t="s">
        <v>394</v>
      </c>
      <c r="I1241" s="68">
        <v>6676</v>
      </c>
      <c r="J1241" s="66">
        <v>59999999</v>
      </c>
      <c r="K1241" s="37" t="s">
        <v>2111</v>
      </c>
    </row>
    <row r="1242" spans="2:11" ht="45" x14ac:dyDescent="0.25">
      <c r="B1242" s="68" t="s">
        <v>3072</v>
      </c>
      <c r="C1242" s="68" t="s">
        <v>3073</v>
      </c>
      <c r="D1242" s="68" t="s">
        <v>1325</v>
      </c>
      <c r="E1242" s="37" t="s">
        <v>393</v>
      </c>
      <c r="F1242" s="68" t="s">
        <v>1325</v>
      </c>
      <c r="G1242" s="69">
        <v>62006955</v>
      </c>
      <c r="H1242" s="37" t="s">
        <v>394</v>
      </c>
      <c r="I1242" s="68">
        <v>6730</v>
      </c>
      <c r="J1242" s="66">
        <v>62006955</v>
      </c>
      <c r="K1242" s="37" t="s">
        <v>2111</v>
      </c>
    </row>
    <row r="1243" spans="2:11" ht="45" x14ac:dyDescent="0.25">
      <c r="B1243" s="68" t="s">
        <v>3074</v>
      </c>
      <c r="C1243" s="68" t="s">
        <v>3075</v>
      </c>
      <c r="D1243" s="68" t="s">
        <v>1974</v>
      </c>
      <c r="E1243" s="37" t="s">
        <v>393</v>
      </c>
      <c r="F1243" s="68" t="s">
        <v>1974</v>
      </c>
      <c r="G1243" s="69">
        <v>72168725</v>
      </c>
      <c r="H1243" s="37" t="s">
        <v>394</v>
      </c>
      <c r="I1243" s="68">
        <v>6718</v>
      </c>
      <c r="J1243" s="66">
        <v>72168725</v>
      </c>
      <c r="K1243" s="37" t="s">
        <v>2111</v>
      </c>
    </row>
    <row r="1244" spans="2:11" ht="30" x14ac:dyDescent="0.25">
      <c r="B1244" s="68" t="s">
        <v>3076</v>
      </c>
      <c r="C1244" s="68" t="s">
        <v>3077</v>
      </c>
      <c r="D1244" s="68" t="s">
        <v>1974</v>
      </c>
      <c r="E1244" s="37" t="s">
        <v>393</v>
      </c>
      <c r="F1244" s="68" t="s">
        <v>1974</v>
      </c>
      <c r="G1244" s="69">
        <v>74984188</v>
      </c>
      <c r="H1244" s="37" t="s">
        <v>394</v>
      </c>
      <c r="I1244" s="68">
        <v>6718</v>
      </c>
      <c r="J1244" s="66">
        <v>74984188</v>
      </c>
      <c r="K1244" s="37" t="s">
        <v>2111</v>
      </c>
    </row>
    <row r="1245" spans="2:11" ht="30" x14ac:dyDescent="0.25">
      <c r="B1245" s="68" t="s">
        <v>3078</v>
      </c>
      <c r="C1245" s="68" t="s">
        <v>3079</v>
      </c>
      <c r="D1245" s="68" t="s">
        <v>291</v>
      </c>
      <c r="E1245" s="37" t="s">
        <v>393</v>
      </c>
      <c r="F1245" s="68" t="s">
        <v>291</v>
      </c>
      <c r="G1245" s="69">
        <v>71547853</v>
      </c>
      <c r="H1245" s="37" t="s">
        <v>394</v>
      </c>
      <c r="I1245" s="68">
        <v>6767</v>
      </c>
      <c r="J1245" s="66">
        <v>71547853</v>
      </c>
      <c r="K1245" s="37" t="s">
        <v>395</v>
      </c>
    </row>
    <row r="1246" spans="2:11" ht="45" x14ac:dyDescent="0.25">
      <c r="B1246" s="68" t="s">
        <v>3080</v>
      </c>
      <c r="C1246" s="68" t="s">
        <v>3081</v>
      </c>
      <c r="D1246" s="68" t="s">
        <v>291</v>
      </c>
      <c r="E1246" s="37" t="s">
        <v>393</v>
      </c>
      <c r="F1246" s="68" t="s">
        <v>291</v>
      </c>
      <c r="G1246" s="69">
        <v>67527308</v>
      </c>
      <c r="H1246" s="37" t="s">
        <v>394</v>
      </c>
      <c r="I1246" s="68">
        <v>6767</v>
      </c>
      <c r="J1246" s="66">
        <v>67527308</v>
      </c>
      <c r="K1246" s="37" t="s">
        <v>395</v>
      </c>
    </row>
    <row r="1247" spans="2:11" ht="30" x14ac:dyDescent="0.25">
      <c r="B1247" s="68" t="s">
        <v>3082</v>
      </c>
      <c r="C1247" s="68" t="s">
        <v>3083</v>
      </c>
      <c r="D1247" s="68" t="s">
        <v>291</v>
      </c>
      <c r="E1247" s="37" t="s">
        <v>393</v>
      </c>
      <c r="F1247" s="68" t="s">
        <v>291</v>
      </c>
      <c r="G1247" s="69">
        <v>67961920</v>
      </c>
      <c r="H1247" s="37" t="s">
        <v>394</v>
      </c>
      <c r="I1247" s="68">
        <v>6767</v>
      </c>
      <c r="J1247" s="66">
        <v>67961920</v>
      </c>
      <c r="K1247" s="37" t="s">
        <v>395</v>
      </c>
    </row>
    <row r="1248" spans="2:11" ht="45" x14ac:dyDescent="0.25">
      <c r="B1248" s="68" t="s">
        <v>3084</v>
      </c>
      <c r="C1248" s="68" t="s">
        <v>3085</v>
      </c>
      <c r="D1248" s="68" t="s">
        <v>415</v>
      </c>
      <c r="E1248" s="37" t="s">
        <v>393</v>
      </c>
      <c r="F1248" s="68" t="s">
        <v>415</v>
      </c>
      <c r="G1248" s="69">
        <v>74990990</v>
      </c>
      <c r="H1248" s="37" t="s">
        <v>394</v>
      </c>
      <c r="I1248" s="68">
        <v>6721</v>
      </c>
      <c r="J1248" s="66">
        <v>74990990</v>
      </c>
      <c r="K1248" s="37" t="s">
        <v>2111</v>
      </c>
    </row>
    <row r="1249" spans="2:11" ht="30" x14ac:dyDescent="0.25">
      <c r="B1249" s="68" t="s">
        <v>3086</v>
      </c>
      <c r="C1249" s="68" t="s">
        <v>3087</v>
      </c>
      <c r="D1249" s="68" t="s">
        <v>291</v>
      </c>
      <c r="E1249" s="37" t="s">
        <v>393</v>
      </c>
      <c r="F1249" s="68" t="s">
        <v>291</v>
      </c>
      <c r="G1249" s="69">
        <v>71114338</v>
      </c>
      <c r="H1249" s="37" t="s">
        <v>394</v>
      </c>
      <c r="I1249" s="68">
        <v>6767</v>
      </c>
      <c r="J1249" s="66">
        <v>70940170</v>
      </c>
      <c r="K1249" s="37" t="s">
        <v>395</v>
      </c>
    </row>
    <row r="1250" spans="2:11" ht="45" x14ac:dyDescent="0.25">
      <c r="B1250" s="68" t="s">
        <v>3088</v>
      </c>
      <c r="C1250" s="68" t="s">
        <v>3089</v>
      </c>
      <c r="D1250" s="68" t="s">
        <v>291</v>
      </c>
      <c r="E1250" s="37" t="s">
        <v>393</v>
      </c>
      <c r="F1250" s="68" t="s">
        <v>291</v>
      </c>
      <c r="G1250" s="69">
        <v>68691097</v>
      </c>
      <c r="H1250" s="37" t="s">
        <v>394</v>
      </c>
      <c r="I1250" s="68">
        <v>6767</v>
      </c>
      <c r="J1250" s="66">
        <v>68691097</v>
      </c>
      <c r="K1250" s="37" t="s">
        <v>395</v>
      </c>
    </row>
    <row r="1251" spans="2:11" ht="45" x14ac:dyDescent="0.25">
      <c r="B1251" s="68" t="s">
        <v>3090</v>
      </c>
      <c r="C1251" s="68" t="s">
        <v>3091</v>
      </c>
      <c r="D1251" s="68" t="s">
        <v>291</v>
      </c>
      <c r="E1251" s="37" t="s">
        <v>393</v>
      </c>
      <c r="F1251" s="68" t="s">
        <v>291</v>
      </c>
      <c r="G1251" s="69">
        <v>68903720</v>
      </c>
      <c r="H1251" s="37" t="s">
        <v>394</v>
      </c>
      <c r="I1251" s="68">
        <v>6767</v>
      </c>
      <c r="J1251" s="66">
        <v>66161584</v>
      </c>
      <c r="K1251" s="37" t="s">
        <v>395</v>
      </c>
    </row>
    <row r="1252" spans="2:11" ht="60" x14ac:dyDescent="0.25">
      <c r="B1252" s="68" t="s">
        <v>3092</v>
      </c>
      <c r="C1252" s="68" t="s">
        <v>3093</v>
      </c>
      <c r="D1252" s="68" t="s">
        <v>291</v>
      </c>
      <c r="E1252" s="37" t="s">
        <v>393</v>
      </c>
      <c r="F1252" s="68" t="s">
        <v>291</v>
      </c>
      <c r="G1252" s="69">
        <v>64131201</v>
      </c>
      <c r="H1252" s="37" t="s">
        <v>394</v>
      </c>
      <c r="I1252" s="68">
        <v>6767</v>
      </c>
      <c r="J1252" s="66">
        <v>63243853</v>
      </c>
      <c r="K1252" s="37" t="s">
        <v>395</v>
      </c>
    </row>
    <row r="1253" spans="2:11" ht="60" x14ac:dyDescent="0.25">
      <c r="B1253" s="68" t="s">
        <v>3094</v>
      </c>
      <c r="C1253" s="68" t="s">
        <v>3095</v>
      </c>
      <c r="D1253" s="68" t="s">
        <v>291</v>
      </c>
      <c r="E1253" s="37" t="s">
        <v>393</v>
      </c>
      <c r="F1253" s="68" t="s">
        <v>291</v>
      </c>
      <c r="G1253" s="69">
        <v>65434557</v>
      </c>
      <c r="H1253" s="37" t="s">
        <v>394</v>
      </c>
      <c r="I1253" s="68">
        <v>6767</v>
      </c>
      <c r="J1253" s="66">
        <v>65434557</v>
      </c>
      <c r="K1253" s="37" t="s">
        <v>395</v>
      </c>
    </row>
    <row r="1254" spans="2:11" ht="75" x14ac:dyDescent="0.25">
      <c r="B1254" s="68" t="s">
        <v>3096</v>
      </c>
      <c r="C1254" s="68" t="s">
        <v>3097</v>
      </c>
      <c r="D1254" s="68" t="s">
        <v>776</v>
      </c>
      <c r="E1254" s="37" t="s">
        <v>393</v>
      </c>
      <c r="F1254" s="68" t="s">
        <v>776</v>
      </c>
      <c r="G1254" s="69">
        <v>74420638</v>
      </c>
      <c r="H1254" s="37" t="s">
        <v>394</v>
      </c>
      <c r="I1254" s="68">
        <v>6717</v>
      </c>
      <c r="J1254" s="66">
        <v>74420638</v>
      </c>
      <c r="K1254" s="37" t="s">
        <v>2111</v>
      </c>
    </row>
    <row r="1255" spans="2:11" ht="30" x14ac:dyDescent="0.25">
      <c r="B1255" s="68" t="s">
        <v>3098</v>
      </c>
      <c r="C1255" s="68" t="s">
        <v>3099</v>
      </c>
      <c r="D1255" s="68" t="s">
        <v>1115</v>
      </c>
      <c r="E1255" s="37" t="s">
        <v>393</v>
      </c>
      <c r="F1255" s="68" t="s">
        <v>1115</v>
      </c>
      <c r="G1255" s="69">
        <v>64037650</v>
      </c>
      <c r="H1255" s="37" t="s">
        <v>394</v>
      </c>
      <c r="I1255" s="68">
        <v>6766</v>
      </c>
      <c r="J1255" s="66">
        <v>64037650</v>
      </c>
      <c r="K1255" s="37" t="s">
        <v>2111</v>
      </c>
    </row>
    <row r="1256" spans="2:11" ht="30" x14ac:dyDescent="0.25">
      <c r="B1256" s="68" t="s">
        <v>3100</v>
      </c>
      <c r="C1256" s="68" t="s">
        <v>3101</v>
      </c>
      <c r="D1256" s="68" t="s">
        <v>1115</v>
      </c>
      <c r="E1256" s="37" t="s">
        <v>393</v>
      </c>
      <c r="F1256" s="68" t="s">
        <v>1115</v>
      </c>
      <c r="G1256" s="69">
        <v>69640155</v>
      </c>
      <c r="H1256" s="37" t="s">
        <v>394</v>
      </c>
      <c r="I1256" s="68">
        <v>6766</v>
      </c>
      <c r="J1256" s="66">
        <v>69640155</v>
      </c>
      <c r="K1256" s="37" t="s">
        <v>2111</v>
      </c>
    </row>
    <row r="1257" spans="2:11" ht="30" x14ac:dyDescent="0.25">
      <c r="B1257" s="68" t="s">
        <v>3102</v>
      </c>
      <c r="C1257" s="68" t="s">
        <v>3103</v>
      </c>
      <c r="D1257" s="68" t="s">
        <v>3104</v>
      </c>
      <c r="E1257" s="37" t="s">
        <v>393</v>
      </c>
      <c r="F1257" s="68" t="s">
        <v>3104</v>
      </c>
      <c r="G1257" s="69">
        <v>59957094</v>
      </c>
      <c r="H1257" s="37" t="s">
        <v>394</v>
      </c>
      <c r="I1257" s="68">
        <v>6720</v>
      </c>
      <c r="J1257" s="66">
        <v>59957094</v>
      </c>
      <c r="K1257" s="37" t="s">
        <v>2111</v>
      </c>
    </row>
    <row r="1258" spans="2:11" ht="30" x14ac:dyDescent="0.25">
      <c r="B1258" s="68" t="s">
        <v>3105</v>
      </c>
      <c r="C1258" s="68" t="s">
        <v>3106</v>
      </c>
      <c r="D1258" s="68" t="s">
        <v>3104</v>
      </c>
      <c r="E1258" s="37" t="s">
        <v>393</v>
      </c>
      <c r="F1258" s="68" t="s">
        <v>3104</v>
      </c>
      <c r="G1258" s="69">
        <v>58939525</v>
      </c>
      <c r="H1258" s="37" t="s">
        <v>394</v>
      </c>
      <c r="I1258" s="68">
        <v>6720</v>
      </c>
      <c r="J1258" s="66">
        <v>58939525</v>
      </c>
      <c r="K1258" s="37" t="s">
        <v>2111</v>
      </c>
    </row>
    <row r="1259" spans="2:11" ht="30" x14ac:dyDescent="0.25">
      <c r="B1259" s="68" t="s">
        <v>3107</v>
      </c>
      <c r="C1259" s="68" t="s">
        <v>3108</v>
      </c>
      <c r="D1259" s="68" t="s">
        <v>534</v>
      </c>
      <c r="E1259" s="37" t="s">
        <v>393</v>
      </c>
      <c r="F1259" s="68" t="s">
        <v>534</v>
      </c>
      <c r="G1259" s="69">
        <v>60000000</v>
      </c>
      <c r="H1259" s="37" t="s">
        <v>394</v>
      </c>
      <c r="I1259" s="68">
        <v>6677</v>
      </c>
      <c r="J1259" s="66">
        <v>60000000</v>
      </c>
      <c r="K1259" s="37" t="s">
        <v>2111</v>
      </c>
    </row>
    <row r="1260" spans="2:11" ht="30" x14ac:dyDescent="0.25">
      <c r="B1260" s="68" t="s">
        <v>3109</v>
      </c>
      <c r="C1260" s="68" t="s">
        <v>3110</v>
      </c>
      <c r="D1260" s="68" t="s">
        <v>1567</v>
      </c>
      <c r="E1260" s="37" t="s">
        <v>393</v>
      </c>
      <c r="F1260" s="68" t="s">
        <v>1567</v>
      </c>
      <c r="G1260" s="69">
        <v>73783496</v>
      </c>
      <c r="H1260" s="37" t="s">
        <v>394</v>
      </c>
      <c r="I1260" s="68">
        <v>6722</v>
      </c>
      <c r="J1260" s="66">
        <v>73783496</v>
      </c>
      <c r="K1260" s="37" t="s">
        <v>2111</v>
      </c>
    </row>
    <row r="1261" spans="2:11" ht="45" x14ac:dyDescent="0.25">
      <c r="B1261" s="68" t="s">
        <v>3111</v>
      </c>
      <c r="C1261" s="68" t="s">
        <v>3112</v>
      </c>
      <c r="D1261" s="68" t="s">
        <v>88</v>
      </c>
      <c r="E1261" s="37" t="s">
        <v>393</v>
      </c>
      <c r="F1261" s="68" t="s">
        <v>88</v>
      </c>
      <c r="G1261" s="69">
        <v>57108618</v>
      </c>
      <c r="H1261" s="37" t="s">
        <v>394</v>
      </c>
      <c r="I1261" s="68">
        <v>6770</v>
      </c>
      <c r="J1261" s="66">
        <v>57108618</v>
      </c>
      <c r="K1261" s="37" t="s">
        <v>2111</v>
      </c>
    </row>
    <row r="1262" spans="2:11" ht="30" x14ac:dyDescent="0.25">
      <c r="B1262" s="68" t="s">
        <v>3113</v>
      </c>
      <c r="C1262" s="68" t="s">
        <v>3114</v>
      </c>
      <c r="D1262" s="68" t="s">
        <v>88</v>
      </c>
      <c r="E1262" s="37" t="s">
        <v>393</v>
      </c>
      <c r="F1262" s="68" t="s">
        <v>88</v>
      </c>
      <c r="G1262" s="69">
        <v>73391940</v>
      </c>
      <c r="H1262" s="37" t="s">
        <v>394</v>
      </c>
      <c r="I1262" s="68">
        <v>6770</v>
      </c>
      <c r="J1262" s="66">
        <v>73391940</v>
      </c>
      <c r="K1262" s="37" t="s">
        <v>2111</v>
      </c>
    </row>
    <row r="1263" spans="2:11" ht="30" x14ac:dyDescent="0.25">
      <c r="B1263" s="68" t="s">
        <v>3115</v>
      </c>
      <c r="C1263" s="68" t="s">
        <v>3116</v>
      </c>
      <c r="D1263" s="68" t="s">
        <v>241</v>
      </c>
      <c r="E1263" s="37" t="s">
        <v>393</v>
      </c>
      <c r="F1263" s="68" t="s">
        <v>241</v>
      </c>
      <c r="G1263" s="69">
        <v>74920954</v>
      </c>
      <c r="H1263" s="37" t="s">
        <v>394</v>
      </c>
      <c r="I1263" s="68">
        <v>6719</v>
      </c>
      <c r="J1263" s="66">
        <v>74920954</v>
      </c>
      <c r="K1263" s="37" t="s">
        <v>2111</v>
      </c>
    </row>
    <row r="1264" spans="2:11" ht="45" x14ac:dyDescent="0.25">
      <c r="B1264" s="68" t="s">
        <v>3117</v>
      </c>
      <c r="C1264" s="68" t="s">
        <v>3118</v>
      </c>
      <c r="D1264" s="68" t="s">
        <v>241</v>
      </c>
      <c r="E1264" s="37" t="s">
        <v>393</v>
      </c>
      <c r="F1264" s="68" t="s">
        <v>241</v>
      </c>
      <c r="G1264" s="69">
        <v>74931488</v>
      </c>
      <c r="H1264" s="37" t="s">
        <v>394</v>
      </c>
      <c r="I1264" s="68">
        <v>6719</v>
      </c>
      <c r="J1264" s="66">
        <v>74931488</v>
      </c>
      <c r="K1264" s="37" t="s">
        <v>2111</v>
      </c>
    </row>
    <row r="1265" spans="2:11" ht="30" x14ac:dyDescent="0.25">
      <c r="B1265" s="68" t="s">
        <v>3119</v>
      </c>
      <c r="C1265" s="68" t="s">
        <v>3120</v>
      </c>
      <c r="D1265" s="68" t="s">
        <v>241</v>
      </c>
      <c r="E1265" s="37" t="s">
        <v>393</v>
      </c>
      <c r="F1265" s="68" t="s">
        <v>241</v>
      </c>
      <c r="G1265" s="69">
        <v>74991189</v>
      </c>
      <c r="H1265" s="37" t="s">
        <v>394</v>
      </c>
      <c r="I1265" s="68">
        <v>6719</v>
      </c>
      <c r="J1265" s="66">
        <v>74991189</v>
      </c>
      <c r="K1265" s="37" t="s">
        <v>2111</v>
      </c>
    </row>
    <row r="1266" spans="2:11" ht="30" x14ac:dyDescent="0.25">
      <c r="B1266" s="68" t="s">
        <v>3121</v>
      </c>
      <c r="C1266" s="68" t="s">
        <v>3122</v>
      </c>
      <c r="D1266" s="68" t="s">
        <v>241</v>
      </c>
      <c r="E1266" s="37" t="s">
        <v>393</v>
      </c>
      <c r="F1266" s="68" t="s">
        <v>241</v>
      </c>
      <c r="G1266" s="69">
        <v>74739294</v>
      </c>
      <c r="H1266" s="37" t="s">
        <v>394</v>
      </c>
      <c r="I1266" s="68">
        <v>6719</v>
      </c>
      <c r="J1266" s="66">
        <v>74739294</v>
      </c>
      <c r="K1266" s="37" t="s">
        <v>2111</v>
      </c>
    </row>
    <row r="1267" spans="2:11" ht="45" x14ac:dyDescent="0.25">
      <c r="B1267" s="68" t="s">
        <v>3123</v>
      </c>
      <c r="C1267" s="68" t="s">
        <v>3124</v>
      </c>
      <c r="D1267" s="68" t="s">
        <v>241</v>
      </c>
      <c r="E1267" s="37" t="s">
        <v>393</v>
      </c>
      <c r="F1267" s="68" t="s">
        <v>241</v>
      </c>
      <c r="G1267" s="69">
        <v>74999268</v>
      </c>
      <c r="H1267" s="37" t="s">
        <v>394</v>
      </c>
      <c r="I1267" s="68">
        <v>6719</v>
      </c>
      <c r="J1267" s="66">
        <v>74999268</v>
      </c>
      <c r="K1267" s="37" t="s">
        <v>2111</v>
      </c>
    </row>
    <row r="1268" spans="2:11" ht="30" x14ac:dyDescent="0.25">
      <c r="B1268" s="68" t="s">
        <v>3125</v>
      </c>
      <c r="C1268" s="68" t="s">
        <v>3126</v>
      </c>
      <c r="D1268" s="68" t="s">
        <v>241</v>
      </c>
      <c r="E1268" s="37" t="s">
        <v>393</v>
      </c>
      <c r="F1268" s="68" t="s">
        <v>241</v>
      </c>
      <c r="G1268" s="69">
        <v>74767228</v>
      </c>
      <c r="H1268" s="37" t="s">
        <v>394</v>
      </c>
      <c r="I1268" s="68">
        <v>6719</v>
      </c>
      <c r="J1268" s="66">
        <v>74767228</v>
      </c>
      <c r="K1268" s="37" t="s">
        <v>2111</v>
      </c>
    </row>
    <row r="1269" spans="2:11" ht="45" x14ac:dyDescent="0.25">
      <c r="B1269" s="68" t="s">
        <v>3127</v>
      </c>
      <c r="C1269" s="68" t="s">
        <v>3128</v>
      </c>
      <c r="D1269" s="68" t="s">
        <v>241</v>
      </c>
      <c r="E1269" s="37" t="s">
        <v>393</v>
      </c>
      <c r="F1269" s="68" t="s">
        <v>241</v>
      </c>
      <c r="G1269" s="69">
        <v>74996885</v>
      </c>
      <c r="H1269" s="37" t="s">
        <v>394</v>
      </c>
      <c r="I1269" s="68">
        <v>6719</v>
      </c>
      <c r="J1269" s="66">
        <v>74996885</v>
      </c>
      <c r="K1269" s="37" t="s">
        <v>2111</v>
      </c>
    </row>
    <row r="1270" spans="2:11" ht="45" x14ac:dyDescent="0.25">
      <c r="B1270" s="68" t="s">
        <v>3129</v>
      </c>
      <c r="C1270" s="68" t="s">
        <v>3130</v>
      </c>
      <c r="D1270" s="68" t="s">
        <v>534</v>
      </c>
      <c r="E1270" s="37" t="s">
        <v>393</v>
      </c>
      <c r="F1270" s="68" t="s">
        <v>534</v>
      </c>
      <c r="G1270" s="69">
        <v>55024637</v>
      </c>
      <c r="H1270" s="37" t="s">
        <v>394</v>
      </c>
      <c r="I1270" s="68">
        <v>6699</v>
      </c>
      <c r="J1270" s="66">
        <v>55024637</v>
      </c>
      <c r="K1270" s="37" t="s">
        <v>395</v>
      </c>
    </row>
    <row r="1271" spans="2:11" ht="30" x14ac:dyDescent="0.25">
      <c r="B1271" s="68" t="s">
        <v>3131</v>
      </c>
      <c r="C1271" s="68" t="s">
        <v>3132</v>
      </c>
      <c r="D1271" s="68" t="s">
        <v>534</v>
      </c>
      <c r="E1271" s="37" t="s">
        <v>393</v>
      </c>
      <c r="F1271" s="68" t="s">
        <v>534</v>
      </c>
      <c r="G1271" s="69">
        <v>53953509</v>
      </c>
      <c r="H1271" s="37" t="s">
        <v>394</v>
      </c>
      <c r="I1271" s="68">
        <v>6699</v>
      </c>
      <c r="J1271" s="66">
        <v>53953509</v>
      </c>
      <c r="K1271" s="37" t="s">
        <v>395</v>
      </c>
    </row>
    <row r="1272" spans="2:11" ht="45" x14ac:dyDescent="0.25">
      <c r="B1272" s="68" t="s">
        <v>3133</v>
      </c>
      <c r="C1272" s="68" t="s">
        <v>3134</v>
      </c>
      <c r="D1272" s="68" t="s">
        <v>534</v>
      </c>
      <c r="E1272" s="37" t="s">
        <v>393</v>
      </c>
      <c r="F1272" s="68" t="s">
        <v>534</v>
      </c>
      <c r="G1272" s="69">
        <v>58448057</v>
      </c>
      <c r="H1272" s="37" t="s">
        <v>394</v>
      </c>
      <c r="I1272" s="68">
        <v>6699</v>
      </c>
      <c r="J1272" s="66">
        <v>58448057</v>
      </c>
      <c r="K1272" s="37" t="s">
        <v>395</v>
      </c>
    </row>
    <row r="1273" spans="2:11" ht="45" x14ac:dyDescent="0.25">
      <c r="B1273" s="68" t="s">
        <v>3135</v>
      </c>
      <c r="C1273" s="68" t="s">
        <v>3136</v>
      </c>
      <c r="D1273" s="68" t="s">
        <v>534</v>
      </c>
      <c r="E1273" s="37" t="s">
        <v>393</v>
      </c>
      <c r="F1273" s="68" t="s">
        <v>534</v>
      </c>
      <c r="G1273" s="69">
        <v>65155112</v>
      </c>
      <c r="H1273" s="37" t="s">
        <v>394</v>
      </c>
      <c r="I1273" s="68">
        <v>6699</v>
      </c>
      <c r="J1273" s="66">
        <v>65155112</v>
      </c>
      <c r="K1273" s="37" t="s">
        <v>395</v>
      </c>
    </row>
    <row r="1274" spans="2:11" ht="45" x14ac:dyDescent="0.25">
      <c r="B1274" s="68" t="s">
        <v>3137</v>
      </c>
      <c r="C1274" s="68" t="s">
        <v>3138</v>
      </c>
      <c r="D1274" s="68" t="s">
        <v>534</v>
      </c>
      <c r="E1274" s="37" t="s">
        <v>393</v>
      </c>
      <c r="F1274" s="68" t="s">
        <v>534</v>
      </c>
      <c r="G1274" s="69">
        <v>62669664</v>
      </c>
      <c r="H1274" s="37" t="s">
        <v>394</v>
      </c>
      <c r="I1274" s="68">
        <v>6699</v>
      </c>
      <c r="J1274" s="66">
        <v>62669664</v>
      </c>
      <c r="K1274" s="37" t="s">
        <v>395</v>
      </c>
    </row>
    <row r="1275" spans="2:11" ht="45" x14ac:dyDescent="0.25">
      <c r="B1275" s="68" t="s">
        <v>3139</v>
      </c>
      <c r="C1275" s="68" t="s">
        <v>3140</v>
      </c>
      <c r="D1275" s="68" t="s">
        <v>534</v>
      </c>
      <c r="E1275" s="37" t="s">
        <v>393</v>
      </c>
      <c r="F1275" s="68" t="s">
        <v>534</v>
      </c>
      <c r="G1275" s="69">
        <v>54804960</v>
      </c>
      <c r="H1275" s="37" t="s">
        <v>394</v>
      </c>
      <c r="I1275" s="68">
        <v>6699</v>
      </c>
      <c r="J1275" s="66">
        <v>54804960</v>
      </c>
      <c r="K1275" s="37" t="s">
        <v>395</v>
      </c>
    </row>
    <row r="1276" spans="2:11" ht="30" x14ac:dyDescent="0.25">
      <c r="B1276" s="68" t="s">
        <v>3141</v>
      </c>
      <c r="C1276" s="68" t="s">
        <v>3142</v>
      </c>
      <c r="D1276" s="68" t="s">
        <v>534</v>
      </c>
      <c r="E1276" s="37" t="s">
        <v>393</v>
      </c>
      <c r="F1276" s="68" t="s">
        <v>534</v>
      </c>
      <c r="G1276" s="69">
        <v>50619629</v>
      </c>
      <c r="H1276" s="37" t="s">
        <v>394</v>
      </c>
      <c r="I1276" s="68">
        <v>6699</v>
      </c>
      <c r="J1276" s="66">
        <v>50619629</v>
      </c>
      <c r="K1276" s="37" t="s">
        <v>395</v>
      </c>
    </row>
    <row r="1277" spans="2:11" ht="30" x14ac:dyDescent="0.25">
      <c r="B1277" s="68" t="s">
        <v>3143</v>
      </c>
      <c r="C1277" s="68" t="s">
        <v>3144</v>
      </c>
      <c r="D1277" s="68" t="s">
        <v>1466</v>
      </c>
      <c r="E1277" s="37" t="s">
        <v>393</v>
      </c>
      <c r="F1277" s="68" t="s">
        <v>1466</v>
      </c>
      <c r="G1277" s="69">
        <v>48197092</v>
      </c>
      <c r="H1277" s="37" t="s">
        <v>394</v>
      </c>
      <c r="I1277" s="68">
        <v>6674</v>
      </c>
      <c r="J1277" s="66">
        <v>48197092</v>
      </c>
      <c r="K1277" s="37" t="s">
        <v>2111</v>
      </c>
    </row>
    <row r="1278" spans="2:11" ht="30" x14ac:dyDescent="0.25">
      <c r="B1278" s="68" t="s">
        <v>3145</v>
      </c>
      <c r="C1278" s="68" t="s">
        <v>3146</v>
      </c>
      <c r="D1278" s="68" t="s">
        <v>1466</v>
      </c>
      <c r="E1278" s="37" t="s">
        <v>393</v>
      </c>
      <c r="F1278" s="68" t="s">
        <v>1466</v>
      </c>
      <c r="G1278" s="69">
        <v>63441908</v>
      </c>
      <c r="H1278" s="37" t="s">
        <v>394</v>
      </c>
      <c r="I1278" s="68">
        <v>6674</v>
      </c>
      <c r="J1278" s="66">
        <v>63441908</v>
      </c>
      <c r="K1278" s="37" t="s">
        <v>2111</v>
      </c>
    </row>
    <row r="1279" spans="2:11" ht="30" x14ac:dyDescent="0.25">
      <c r="B1279" s="68" t="s">
        <v>3147</v>
      </c>
      <c r="C1279" s="68" t="s">
        <v>3148</v>
      </c>
      <c r="D1279" s="68" t="s">
        <v>1466</v>
      </c>
      <c r="E1279" s="37" t="s">
        <v>393</v>
      </c>
      <c r="F1279" s="68" t="s">
        <v>1466</v>
      </c>
      <c r="G1279" s="69">
        <v>40838925</v>
      </c>
      <c r="H1279" s="37" t="s">
        <v>394</v>
      </c>
      <c r="I1279" s="68">
        <v>6674</v>
      </c>
      <c r="J1279" s="66">
        <v>40838925</v>
      </c>
      <c r="K1279" s="37" t="s">
        <v>2111</v>
      </c>
    </row>
    <row r="1280" spans="2:11" ht="30" x14ac:dyDescent="0.25">
      <c r="B1280" s="68" t="s">
        <v>3149</v>
      </c>
      <c r="C1280" s="68" t="s">
        <v>3150</v>
      </c>
      <c r="D1280" s="68" t="s">
        <v>852</v>
      </c>
      <c r="E1280" s="37" t="s">
        <v>393</v>
      </c>
      <c r="F1280" s="68" t="s">
        <v>852</v>
      </c>
      <c r="G1280" s="69">
        <v>74999986</v>
      </c>
      <c r="H1280" s="37" t="s">
        <v>394</v>
      </c>
      <c r="I1280" s="68">
        <v>6675</v>
      </c>
      <c r="J1280" s="66">
        <v>74999986</v>
      </c>
      <c r="K1280" s="37" t="s">
        <v>2111</v>
      </c>
    </row>
    <row r="1281" spans="2:11" ht="30" x14ac:dyDescent="0.25">
      <c r="B1281" s="68" t="s">
        <v>3151</v>
      </c>
      <c r="C1281" s="68" t="s">
        <v>3152</v>
      </c>
      <c r="D1281" s="68" t="s">
        <v>1466</v>
      </c>
      <c r="E1281" s="37" t="s">
        <v>393</v>
      </c>
      <c r="F1281" s="68" t="s">
        <v>1466</v>
      </c>
      <c r="G1281" s="69">
        <v>50196228</v>
      </c>
      <c r="H1281" s="37" t="s">
        <v>394</v>
      </c>
      <c r="I1281" s="68">
        <v>6674</v>
      </c>
      <c r="J1281" s="66">
        <v>50196228</v>
      </c>
      <c r="K1281" s="37" t="s">
        <v>2111</v>
      </c>
    </row>
    <row r="1282" spans="2:11" ht="60" x14ac:dyDescent="0.25">
      <c r="B1282" s="68" t="s">
        <v>3153</v>
      </c>
      <c r="C1282" s="68" t="s">
        <v>3154</v>
      </c>
      <c r="D1282" s="68" t="s">
        <v>460</v>
      </c>
      <c r="E1282" s="37" t="s">
        <v>393</v>
      </c>
      <c r="F1282" s="68" t="s">
        <v>460</v>
      </c>
      <c r="G1282" s="69">
        <v>71712180</v>
      </c>
      <c r="H1282" s="37" t="s">
        <v>394</v>
      </c>
      <c r="I1282" s="68">
        <v>6652</v>
      </c>
      <c r="J1282" s="66">
        <v>71712180</v>
      </c>
      <c r="K1282" s="37" t="s">
        <v>395</v>
      </c>
    </row>
    <row r="1283" spans="2:11" ht="75" x14ac:dyDescent="0.25">
      <c r="B1283" s="68" t="s">
        <v>3155</v>
      </c>
      <c r="C1283" s="68" t="s">
        <v>3156</v>
      </c>
      <c r="D1283" s="68" t="s">
        <v>460</v>
      </c>
      <c r="E1283" s="37" t="s">
        <v>393</v>
      </c>
      <c r="F1283" s="68" t="s">
        <v>460</v>
      </c>
      <c r="G1283" s="69">
        <v>74777892</v>
      </c>
      <c r="H1283" s="37" t="s">
        <v>394</v>
      </c>
      <c r="I1283" s="68">
        <v>6652</v>
      </c>
      <c r="J1283" s="66">
        <v>74777892</v>
      </c>
      <c r="K1283" s="37" t="s">
        <v>395</v>
      </c>
    </row>
    <row r="1284" spans="2:11" ht="75" x14ac:dyDescent="0.25">
      <c r="B1284" s="68" t="s">
        <v>3157</v>
      </c>
      <c r="C1284" s="68" t="s">
        <v>3158</v>
      </c>
      <c r="D1284" s="68" t="s">
        <v>460</v>
      </c>
      <c r="E1284" s="37" t="s">
        <v>393</v>
      </c>
      <c r="F1284" s="68" t="s">
        <v>460</v>
      </c>
      <c r="G1284" s="69">
        <v>74777892</v>
      </c>
      <c r="H1284" s="37" t="s">
        <v>394</v>
      </c>
      <c r="I1284" s="68">
        <v>6652</v>
      </c>
      <c r="J1284" s="66">
        <v>74777892</v>
      </c>
      <c r="K1284" s="37" t="s">
        <v>395</v>
      </c>
    </row>
    <row r="1285" spans="2:11" ht="75" x14ac:dyDescent="0.25">
      <c r="B1285" s="68" t="s">
        <v>3159</v>
      </c>
      <c r="C1285" s="68" t="s">
        <v>3160</v>
      </c>
      <c r="D1285" s="68" t="s">
        <v>460</v>
      </c>
      <c r="E1285" s="37" t="s">
        <v>393</v>
      </c>
      <c r="F1285" s="68" t="s">
        <v>460</v>
      </c>
      <c r="G1285" s="69">
        <v>74777892</v>
      </c>
      <c r="H1285" s="37" t="s">
        <v>394</v>
      </c>
      <c r="I1285" s="68">
        <v>6652</v>
      </c>
      <c r="J1285" s="66">
        <v>74777892</v>
      </c>
      <c r="K1285" s="37" t="s">
        <v>395</v>
      </c>
    </row>
    <row r="1286" spans="2:11" ht="75" x14ac:dyDescent="0.25">
      <c r="B1286" s="68" t="s">
        <v>3161</v>
      </c>
      <c r="C1286" s="68" t="s">
        <v>3162</v>
      </c>
      <c r="D1286" s="68" t="s">
        <v>460</v>
      </c>
      <c r="E1286" s="37" t="s">
        <v>393</v>
      </c>
      <c r="F1286" s="68" t="s">
        <v>460</v>
      </c>
      <c r="G1286" s="69">
        <v>74777892</v>
      </c>
      <c r="H1286" s="37" t="s">
        <v>394</v>
      </c>
      <c r="I1286" s="68">
        <v>6652</v>
      </c>
      <c r="J1286" s="66">
        <v>74777892</v>
      </c>
      <c r="K1286" s="37" t="s">
        <v>395</v>
      </c>
    </row>
    <row r="1287" spans="2:11" ht="75" x14ac:dyDescent="0.25">
      <c r="B1287" s="68" t="s">
        <v>3163</v>
      </c>
      <c r="C1287" s="68" t="s">
        <v>3164</v>
      </c>
      <c r="D1287" s="68" t="s">
        <v>460</v>
      </c>
      <c r="E1287" s="37" t="s">
        <v>393</v>
      </c>
      <c r="F1287" s="68" t="s">
        <v>460</v>
      </c>
      <c r="G1287" s="69">
        <v>74777892</v>
      </c>
      <c r="H1287" s="37" t="s">
        <v>394</v>
      </c>
      <c r="I1287" s="68">
        <v>6652</v>
      </c>
      <c r="J1287" s="66">
        <v>74777892</v>
      </c>
      <c r="K1287" s="37" t="s">
        <v>395</v>
      </c>
    </row>
    <row r="1288" spans="2:11" ht="60" x14ac:dyDescent="0.25">
      <c r="B1288" s="68" t="s">
        <v>3165</v>
      </c>
      <c r="C1288" s="68" t="s">
        <v>3166</v>
      </c>
      <c r="D1288" s="68" t="s">
        <v>460</v>
      </c>
      <c r="E1288" s="37" t="s">
        <v>393</v>
      </c>
      <c r="F1288" s="68" t="s">
        <v>460</v>
      </c>
      <c r="G1288" s="69">
        <v>72229674</v>
      </c>
      <c r="H1288" s="37" t="s">
        <v>394</v>
      </c>
      <c r="I1288" s="68">
        <v>6652</v>
      </c>
      <c r="J1288" s="66">
        <v>72229674</v>
      </c>
      <c r="K1288" s="37" t="s">
        <v>395</v>
      </c>
    </row>
    <row r="1289" spans="2:11" ht="60" x14ac:dyDescent="0.25">
      <c r="B1289" s="68" t="s">
        <v>3167</v>
      </c>
      <c r="C1289" s="68" t="s">
        <v>3168</v>
      </c>
      <c r="D1289" s="68" t="s">
        <v>460</v>
      </c>
      <c r="E1289" s="37" t="s">
        <v>393</v>
      </c>
      <c r="F1289" s="68" t="s">
        <v>460</v>
      </c>
      <c r="G1289" s="69">
        <v>74519652</v>
      </c>
      <c r="H1289" s="37" t="s">
        <v>394</v>
      </c>
      <c r="I1289" s="68">
        <v>6652</v>
      </c>
      <c r="J1289" s="66">
        <v>74519652</v>
      </c>
      <c r="K1289" s="37" t="s">
        <v>395</v>
      </c>
    </row>
    <row r="1290" spans="2:11" ht="45" x14ac:dyDescent="0.25">
      <c r="B1290" s="68" t="s">
        <v>3169</v>
      </c>
      <c r="C1290" s="68" t="s">
        <v>3170</v>
      </c>
      <c r="D1290" s="68" t="s">
        <v>527</v>
      </c>
      <c r="E1290" s="37" t="s">
        <v>393</v>
      </c>
      <c r="F1290" s="68" t="s">
        <v>527</v>
      </c>
      <c r="G1290" s="69">
        <v>70794484</v>
      </c>
      <c r="H1290" s="37" t="s">
        <v>394</v>
      </c>
      <c r="I1290" s="68">
        <v>6598</v>
      </c>
      <c r="J1290" s="66">
        <v>70794484</v>
      </c>
      <c r="K1290" s="37" t="s">
        <v>395</v>
      </c>
    </row>
    <row r="1291" spans="2:11" ht="30" x14ac:dyDescent="0.25">
      <c r="B1291" s="68" t="s">
        <v>3171</v>
      </c>
      <c r="C1291" s="68" t="s">
        <v>3172</v>
      </c>
      <c r="D1291" s="68" t="s">
        <v>527</v>
      </c>
      <c r="E1291" s="37" t="s">
        <v>393</v>
      </c>
      <c r="F1291" s="68" t="s">
        <v>527</v>
      </c>
      <c r="G1291" s="69">
        <v>67928616</v>
      </c>
      <c r="H1291" s="37" t="s">
        <v>394</v>
      </c>
      <c r="I1291" s="68">
        <v>6598</v>
      </c>
      <c r="J1291" s="66">
        <v>67928616</v>
      </c>
      <c r="K1291" s="37" t="s">
        <v>395</v>
      </c>
    </row>
    <row r="1292" spans="2:11" ht="30" x14ac:dyDescent="0.25">
      <c r="B1292" s="68" t="s">
        <v>3173</v>
      </c>
      <c r="C1292" s="68" t="s">
        <v>3174</v>
      </c>
      <c r="D1292" s="68" t="s">
        <v>527</v>
      </c>
      <c r="E1292" s="37" t="s">
        <v>393</v>
      </c>
      <c r="F1292" s="68" t="s">
        <v>527</v>
      </c>
      <c r="G1292" s="69">
        <v>67928616</v>
      </c>
      <c r="H1292" s="37" t="s">
        <v>394</v>
      </c>
      <c r="I1292" s="68">
        <v>6598</v>
      </c>
      <c r="J1292" s="66">
        <v>67928616</v>
      </c>
      <c r="K1292" s="37" t="s">
        <v>395</v>
      </c>
    </row>
    <row r="1293" spans="2:11" ht="45" x14ac:dyDescent="0.25">
      <c r="B1293" s="68" t="s">
        <v>3175</v>
      </c>
      <c r="C1293" s="68" t="s">
        <v>3176</v>
      </c>
      <c r="D1293" s="68" t="s">
        <v>527</v>
      </c>
      <c r="E1293" s="37" t="s">
        <v>393</v>
      </c>
      <c r="F1293" s="68" t="s">
        <v>527</v>
      </c>
      <c r="G1293" s="69">
        <v>66972418</v>
      </c>
      <c r="H1293" s="37" t="s">
        <v>394</v>
      </c>
      <c r="I1293" s="68">
        <v>6598</v>
      </c>
      <c r="J1293" s="66">
        <v>66972418</v>
      </c>
      <c r="K1293" s="37" t="s">
        <v>395</v>
      </c>
    </row>
    <row r="1294" spans="2:11" ht="30" x14ac:dyDescent="0.25">
      <c r="B1294" s="68" t="s">
        <v>3177</v>
      </c>
      <c r="C1294" s="68" t="s">
        <v>3178</v>
      </c>
      <c r="D1294" s="68" t="s">
        <v>111</v>
      </c>
      <c r="E1294" s="37" t="s">
        <v>393</v>
      </c>
      <c r="F1294" s="68" t="s">
        <v>111</v>
      </c>
      <c r="G1294" s="69">
        <v>62859363</v>
      </c>
      <c r="H1294" s="37" t="s">
        <v>394</v>
      </c>
      <c r="I1294" s="68">
        <v>6563</v>
      </c>
      <c r="J1294" s="66">
        <v>62859363</v>
      </c>
      <c r="K1294" s="37" t="s">
        <v>2111</v>
      </c>
    </row>
    <row r="1295" spans="2:11" ht="45" x14ac:dyDescent="0.25">
      <c r="B1295" s="68" t="s">
        <v>3179</v>
      </c>
      <c r="C1295" s="68" t="s">
        <v>3180</v>
      </c>
      <c r="D1295" s="68" t="s">
        <v>111</v>
      </c>
      <c r="E1295" s="37" t="s">
        <v>393</v>
      </c>
      <c r="F1295" s="68" t="s">
        <v>111</v>
      </c>
      <c r="G1295" s="69">
        <v>66605770</v>
      </c>
      <c r="H1295" s="37" t="s">
        <v>394</v>
      </c>
      <c r="I1295" s="68">
        <v>6563</v>
      </c>
      <c r="J1295" s="66">
        <v>66605770</v>
      </c>
      <c r="K1295" s="37" t="s">
        <v>2111</v>
      </c>
    </row>
    <row r="1296" spans="2:11" ht="30" x14ac:dyDescent="0.25">
      <c r="B1296" s="68" t="s">
        <v>3181</v>
      </c>
      <c r="C1296" s="68" t="s">
        <v>3182</v>
      </c>
      <c r="D1296" s="68" t="s">
        <v>111</v>
      </c>
      <c r="E1296" s="37" t="s">
        <v>393</v>
      </c>
      <c r="F1296" s="68" t="s">
        <v>111</v>
      </c>
      <c r="G1296" s="69">
        <v>71511021</v>
      </c>
      <c r="H1296" s="37" t="s">
        <v>394</v>
      </c>
      <c r="I1296" s="68">
        <v>6563</v>
      </c>
      <c r="J1296" s="66">
        <v>71511021</v>
      </c>
      <c r="K1296" s="37" t="s">
        <v>2111</v>
      </c>
    </row>
    <row r="1297" spans="2:11" ht="45" x14ac:dyDescent="0.25">
      <c r="B1297" s="68" t="s">
        <v>3183</v>
      </c>
      <c r="C1297" s="68" t="s">
        <v>3184</v>
      </c>
      <c r="D1297" s="68" t="s">
        <v>62</v>
      </c>
      <c r="E1297" s="37" t="s">
        <v>393</v>
      </c>
      <c r="F1297" s="68" t="s">
        <v>62</v>
      </c>
      <c r="G1297" s="69">
        <v>22637584</v>
      </c>
      <c r="H1297" s="37" t="s">
        <v>394</v>
      </c>
      <c r="I1297" s="68">
        <v>6531</v>
      </c>
      <c r="J1297" s="66">
        <v>22637584</v>
      </c>
      <c r="K1297" s="37" t="s">
        <v>395</v>
      </c>
    </row>
    <row r="1298" spans="2:11" ht="45" x14ac:dyDescent="0.25">
      <c r="B1298" s="68" t="s">
        <v>3185</v>
      </c>
      <c r="C1298" s="68" t="s">
        <v>3186</v>
      </c>
      <c r="D1298" s="68" t="s">
        <v>1071</v>
      </c>
      <c r="E1298" s="37" t="s">
        <v>393</v>
      </c>
      <c r="F1298" s="68" t="s">
        <v>1071</v>
      </c>
      <c r="G1298" s="69">
        <v>73420834</v>
      </c>
      <c r="H1298" s="37" t="s">
        <v>394</v>
      </c>
      <c r="I1298" s="68">
        <v>6626</v>
      </c>
      <c r="J1298" s="66">
        <v>73420834</v>
      </c>
      <c r="K1298" s="37" t="s">
        <v>2111</v>
      </c>
    </row>
    <row r="1299" spans="2:11" ht="30" x14ac:dyDescent="0.25">
      <c r="B1299" s="68" t="s">
        <v>3187</v>
      </c>
      <c r="C1299" s="68" t="s">
        <v>3188</v>
      </c>
      <c r="D1299" s="68" t="s">
        <v>1071</v>
      </c>
      <c r="E1299" s="37" t="s">
        <v>393</v>
      </c>
      <c r="F1299" s="68" t="s">
        <v>1071</v>
      </c>
      <c r="G1299" s="69">
        <v>73542841</v>
      </c>
      <c r="H1299" s="37" t="s">
        <v>394</v>
      </c>
      <c r="I1299" s="68">
        <v>6626</v>
      </c>
      <c r="J1299" s="66">
        <v>73542841</v>
      </c>
      <c r="K1299" s="37" t="s">
        <v>2111</v>
      </c>
    </row>
    <row r="1300" spans="2:11" ht="30" x14ac:dyDescent="0.25">
      <c r="B1300" s="68" t="s">
        <v>3189</v>
      </c>
      <c r="C1300" s="68" t="s">
        <v>3190</v>
      </c>
      <c r="D1300" s="68" t="s">
        <v>1071</v>
      </c>
      <c r="E1300" s="37" t="s">
        <v>393</v>
      </c>
      <c r="F1300" s="68" t="s">
        <v>1071</v>
      </c>
      <c r="G1300" s="69">
        <v>55023764</v>
      </c>
      <c r="H1300" s="37" t="s">
        <v>394</v>
      </c>
      <c r="I1300" s="68">
        <v>6626</v>
      </c>
      <c r="J1300" s="66">
        <v>55023764</v>
      </c>
      <c r="K1300" s="37" t="s">
        <v>2111</v>
      </c>
    </row>
    <row r="1301" spans="2:11" ht="30" x14ac:dyDescent="0.25">
      <c r="B1301" s="68" t="s">
        <v>3191</v>
      </c>
      <c r="C1301" s="68" t="s">
        <v>3192</v>
      </c>
      <c r="D1301" s="68" t="s">
        <v>457</v>
      </c>
      <c r="E1301" s="37" t="s">
        <v>393</v>
      </c>
      <c r="F1301" s="68" t="s">
        <v>457</v>
      </c>
      <c r="G1301" s="69">
        <v>21060054</v>
      </c>
      <c r="H1301" s="37" t="s">
        <v>394</v>
      </c>
      <c r="I1301" s="68">
        <v>6549</v>
      </c>
      <c r="J1301" s="66">
        <v>21060054</v>
      </c>
      <c r="K1301" s="37" t="s">
        <v>395</v>
      </c>
    </row>
    <row r="1302" spans="2:11" ht="45" x14ac:dyDescent="0.25">
      <c r="B1302" s="68" t="s">
        <v>3193</v>
      </c>
      <c r="C1302" s="68" t="s">
        <v>3194</v>
      </c>
      <c r="D1302" s="68" t="s">
        <v>892</v>
      </c>
      <c r="E1302" s="37" t="s">
        <v>393</v>
      </c>
      <c r="F1302" s="68" t="s">
        <v>892</v>
      </c>
      <c r="G1302" s="69">
        <v>51820129</v>
      </c>
      <c r="H1302" s="37" t="s">
        <v>394</v>
      </c>
      <c r="I1302" s="68">
        <v>6616</v>
      </c>
      <c r="J1302" s="66">
        <v>51820129</v>
      </c>
      <c r="K1302" s="37" t="s">
        <v>2111</v>
      </c>
    </row>
    <row r="1303" spans="2:11" ht="45" x14ac:dyDescent="0.25">
      <c r="B1303" s="68" t="s">
        <v>3195</v>
      </c>
      <c r="C1303" s="68" t="s">
        <v>3196</v>
      </c>
      <c r="D1303" s="68" t="s">
        <v>892</v>
      </c>
      <c r="E1303" s="37" t="s">
        <v>393</v>
      </c>
      <c r="F1303" s="68" t="s">
        <v>892</v>
      </c>
      <c r="G1303" s="69">
        <v>74978670</v>
      </c>
      <c r="H1303" s="37" t="s">
        <v>394</v>
      </c>
      <c r="I1303" s="68">
        <v>6616</v>
      </c>
      <c r="J1303" s="66">
        <v>74978670</v>
      </c>
      <c r="K1303" s="37" t="s">
        <v>2111</v>
      </c>
    </row>
    <row r="1304" spans="2:11" ht="60" x14ac:dyDescent="0.25">
      <c r="B1304" s="68" t="s">
        <v>3197</v>
      </c>
      <c r="C1304" s="68" t="s">
        <v>3198</v>
      </c>
      <c r="D1304" s="68" t="s">
        <v>373</v>
      </c>
      <c r="E1304" s="37" t="s">
        <v>393</v>
      </c>
      <c r="F1304" s="68" t="s">
        <v>373</v>
      </c>
      <c r="G1304" s="69">
        <v>74995109</v>
      </c>
      <c r="H1304" s="37" t="s">
        <v>394</v>
      </c>
      <c r="I1304" s="68">
        <v>6614</v>
      </c>
      <c r="J1304" s="66">
        <v>74995109</v>
      </c>
      <c r="K1304" s="37" t="s">
        <v>2111</v>
      </c>
    </row>
    <row r="1305" spans="2:11" ht="45" x14ac:dyDescent="0.25">
      <c r="B1305" s="68" t="s">
        <v>3199</v>
      </c>
      <c r="C1305" s="68" t="s">
        <v>3200</v>
      </c>
      <c r="D1305" s="68" t="s">
        <v>1136</v>
      </c>
      <c r="E1305" s="37" t="s">
        <v>393</v>
      </c>
      <c r="F1305" s="68" t="s">
        <v>1136</v>
      </c>
      <c r="G1305" s="69">
        <v>59989473</v>
      </c>
      <c r="H1305" s="37" t="s">
        <v>394</v>
      </c>
      <c r="I1305" s="68">
        <v>6620</v>
      </c>
      <c r="J1305" s="66">
        <v>59989473</v>
      </c>
      <c r="K1305" s="37" t="s">
        <v>2111</v>
      </c>
    </row>
    <row r="1306" spans="2:11" ht="30" x14ac:dyDescent="0.25">
      <c r="B1306" s="68" t="s">
        <v>3201</v>
      </c>
      <c r="C1306" s="68" t="s">
        <v>3202</v>
      </c>
      <c r="D1306" s="68" t="s">
        <v>373</v>
      </c>
      <c r="E1306" s="37" t="s">
        <v>393</v>
      </c>
      <c r="F1306" s="68" t="s">
        <v>373</v>
      </c>
      <c r="G1306" s="69">
        <v>65587507</v>
      </c>
      <c r="H1306" s="37" t="s">
        <v>394</v>
      </c>
      <c r="I1306" s="68">
        <v>6614</v>
      </c>
      <c r="J1306" s="66">
        <v>65587507</v>
      </c>
      <c r="K1306" s="37" t="s">
        <v>2111</v>
      </c>
    </row>
    <row r="1307" spans="2:11" ht="45" x14ac:dyDescent="0.25">
      <c r="B1307" s="68" t="s">
        <v>3203</v>
      </c>
      <c r="C1307" s="68" t="s">
        <v>3204</v>
      </c>
      <c r="D1307" s="68" t="s">
        <v>284</v>
      </c>
      <c r="E1307" s="37" t="s">
        <v>393</v>
      </c>
      <c r="F1307" s="68" t="s">
        <v>284</v>
      </c>
      <c r="G1307" s="69">
        <v>74999994</v>
      </c>
      <c r="H1307" s="37" t="s">
        <v>394</v>
      </c>
      <c r="I1307" s="68">
        <v>6625</v>
      </c>
      <c r="J1307" s="66">
        <v>74999994</v>
      </c>
      <c r="K1307" s="37" t="s">
        <v>2111</v>
      </c>
    </row>
    <row r="1308" spans="2:11" ht="60" x14ac:dyDescent="0.25">
      <c r="B1308" s="68" t="s">
        <v>3205</v>
      </c>
      <c r="C1308" s="68" t="s">
        <v>3206</v>
      </c>
      <c r="D1308" s="68" t="s">
        <v>164</v>
      </c>
      <c r="E1308" s="37" t="s">
        <v>393</v>
      </c>
      <c r="F1308" s="68" t="s">
        <v>164</v>
      </c>
      <c r="G1308" s="69">
        <v>48450746</v>
      </c>
      <c r="H1308" s="37" t="s">
        <v>394</v>
      </c>
      <c r="I1308" s="68">
        <v>6612</v>
      </c>
      <c r="J1308" s="66">
        <v>48450746</v>
      </c>
      <c r="K1308" s="37" t="s">
        <v>2111</v>
      </c>
    </row>
    <row r="1309" spans="2:11" ht="30" x14ac:dyDescent="0.25">
      <c r="B1309" s="68" t="s">
        <v>3207</v>
      </c>
      <c r="C1309" s="68" t="s">
        <v>3208</v>
      </c>
      <c r="D1309" s="68" t="s">
        <v>373</v>
      </c>
      <c r="E1309" s="37" t="s">
        <v>393</v>
      </c>
      <c r="F1309" s="68" t="s">
        <v>373</v>
      </c>
      <c r="G1309" s="69">
        <v>69999822</v>
      </c>
      <c r="H1309" s="37" t="s">
        <v>394</v>
      </c>
      <c r="I1309" s="68">
        <v>6614</v>
      </c>
      <c r="J1309" s="66">
        <v>69999822</v>
      </c>
      <c r="K1309" s="37" t="s">
        <v>2111</v>
      </c>
    </row>
    <row r="1310" spans="2:11" ht="30" x14ac:dyDescent="0.25">
      <c r="B1310" s="68" t="s">
        <v>3209</v>
      </c>
      <c r="C1310" s="68" t="s">
        <v>3210</v>
      </c>
      <c r="D1310" s="68" t="s">
        <v>892</v>
      </c>
      <c r="E1310" s="37" t="s">
        <v>393</v>
      </c>
      <c r="F1310" s="68" t="s">
        <v>892</v>
      </c>
      <c r="G1310" s="69">
        <v>52816173</v>
      </c>
      <c r="H1310" s="37" t="s">
        <v>394</v>
      </c>
      <c r="I1310" s="68">
        <v>6616</v>
      </c>
      <c r="J1310" s="66">
        <v>52816173</v>
      </c>
      <c r="K1310" s="37" t="s">
        <v>2111</v>
      </c>
    </row>
    <row r="1311" spans="2:11" ht="45" x14ac:dyDescent="0.25">
      <c r="B1311" s="68" t="s">
        <v>3211</v>
      </c>
      <c r="C1311" s="68" t="s">
        <v>3212</v>
      </c>
      <c r="D1311" s="68" t="s">
        <v>1136</v>
      </c>
      <c r="E1311" s="37" t="s">
        <v>393</v>
      </c>
      <c r="F1311" s="68" t="s">
        <v>1136</v>
      </c>
      <c r="G1311" s="69">
        <v>66863125</v>
      </c>
      <c r="H1311" s="37" t="s">
        <v>394</v>
      </c>
      <c r="I1311" s="68">
        <v>6620</v>
      </c>
      <c r="J1311" s="66">
        <v>66863125</v>
      </c>
      <c r="K1311" s="37" t="s">
        <v>2111</v>
      </c>
    </row>
    <row r="1312" spans="2:11" ht="45" x14ac:dyDescent="0.25">
      <c r="B1312" s="68" t="s">
        <v>3213</v>
      </c>
      <c r="C1312" s="68" t="s">
        <v>3214</v>
      </c>
      <c r="D1312" s="68" t="s">
        <v>1136</v>
      </c>
      <c r="E1312" s="37" t="s">
        <v>393</v>
      </c>
      <c r="F1312" s="68" t="s">
        <v>1136</v>
      </c>
      <c r="G1312" s="69">
        <v>65170350</v>
      </c>
      <c r="H1312" s="37" t="s">
        <v>394</v>
      </c>
      <c r="I1312" s="68">
        <v>6620</v>
      </c>
      <c r="J1312" s="66">
        <v>65170350</v>
      </c>
      <c r="K1312" s="37" t="s">
        <v>2111</v>
      </c>
    </row>
    <row r="1313" spans="2:11" ht="30" x14ac:dyDescent="0.25">
      <c r="B1313" s="68" t="s">
        <v>3215</v>
      </c>
      <c r="C1313" s="68" t="s">
        <v>3216</v>
      </c>
      <c r="D1313" s="68" t="s">
        <v>1136</v>
      </c>
      <c r="E1313" s="37" t="s">
        <v>393</v>
      </c>
      <c r="F1313" s="68" t="s">
        <v>1136</v>
      </c>
      <c r="G1313" s="69">
        <v>59996189</v>
      </c>
      <c r="H1313" s="37" t="s">
        <v>394</v>
      </c>
      <c r="I1313" s="68">
        <v>6620</v>
      </c>
      <c r="J1313" s="66">
        <v>59996189</v>
      </c>
      <c r="K1313" s="37" t="s">
        <v>2111</v>
      </c>
    </row>
    <row r="1314" spans="2:11" ht="45" x14ac:dyDescent="0.25">
      <c r="B1314" s="68" t="s">
        <v>3217</v>
      </c>
      <c r="C1314" s="68" t="s">
        <v>3218</v>
      </c>
      <c r="D1314" s="68" t="s">
        <v>1136</v>
      </c>
      <c r="E1314" s="37" t="s">
        <v>393</v>
      </c>
      <c r="F1314" s="68" t="s">
        <v>1136</v>
      </c>
      <c r="G1314" s="69">
        <v>72821336</v>
      </c>
      <c r="H1314" s="37" t="s">
        <v>394</v>
      </c>
      <c r="I1314" s="68">
        <v>6620</v>
      </c>
      <c r="J1314" s="66">
        <v>72821336</v>
      </c>
      <c r="K1314" s="37" t="s">
        <v>2111</v>
      </c>
    </row>
    <row r="1315" spans="2:11" ht="30" x14ac:dyDescent="0.25">
      <c r="B1315" s="68" t="s">
        <v>3219</v>
      </c>
      <c r="C1315" s="68" t="s">
        <v>3220</v>
      </c>
      <c r="D1315" s="68" t="s">
        <v>164</v>
      </c>
      <c r="E1315" s="37" t="s">
        <v>393</v>
      </c>
      <c r="F1315" s="68" t="s">
        <v>164</v>
      </c>
      <c r="G1315" s="69">
        <v>74110586</v>
      </c>
      <c r="H1315" s="37" t="s">
        <v>394</v>
      </c>
      <c r="I1315" s="68">
        <v>6612</v>
      </c>
      <c r="J1315" s="66">
        <v>74110586</v>
      </c>
      <c r="K1315" s="37" t="s">
        <v>2111</v>
      </c>
    </row>
    <row r="1316" spans="2:11" ht="15" x14ac:dyDescent="0.25">
      <c r="B1316" s="68" t="s">
        <v>3221</v>
      </c>
      <c r="C1316" s="68" t="s">
        <v>3222</v>
      </c>
      <c r="D1316" s="68" t="s">
        <v>164</v>
      </c>
      <c r="E1316" s="37" t="s">
        <v>393</v>
      </c>
      <c r="F1316" s="68" t="s">
        <v>164</v>
      </c>
      <c r="G1316" s="69">
        <v>74762446</v>
      </c>
      <c r="H1316" s="37" t="s">
        <v>394</v>
      </c>
      <c r="I1316" s="68">
        <v>6612</v>
      </c>
      <c r="J1316" s="66">
        <v>74762446</v>
      </c>
      <c r="K1316" s="37" t="s">
        <v>2111</v>
      </c>
    </row>
    <row r="1317" spans="2:11" ht="45" x14ac:dyDescent="0.25">
      <c r="B1317" s="68" t="s">
        <v>3223</v>
      </c>
      <c r="C1317" s="68" t="s">
        <v>3224</v>
      </c>
      <c r="D1317" s="68" t="s">
        <v>946</v>
      </c>
      <c r="E1317" s="37" t="s">
        <v>393</v>
      </c>
      <c r="F1317" s="68" t="s">
        <v>946</v>
      </c>
      <c r="G1317" s="69">
        <v>72905837</v>
      </c>
      <c r="H1317" s="37" t="s">
        <v>394</v>
      </c>
      <c r="I1317" s="68">
        <v>6597</v>
      </c>
      <c r="J1317" s="66">
        <v>72905837</v>
      </c>
      <c r="K1317" s="37" t="s">
        <v>2111</v>
      </c>
    </row>
    <row r="1318" spans="2:11" ht="45" x14ac:dyDescent="0.25">
      <c r="B1318" s="68" t="s">
        <v>3225</v>
      </c>
      <c r="C1318" s="68" t="s">
        <v>3226</v>
      </c>
      <c r="D1318" s="68" t="s">
        <v>946</v>
      </c>
      <c r="E1318" s="37" t="s">
        <v>393</v>
      </c>
      <c r="F1318" s="68" t="s">
        <v>946</v>
      </c>
      <c r="G1318" s="69">
        <v>74801303</v>
      </c>
      <c r="H1318" s="37" t="s">
        <v>394</v>
      </c>
      <c r="I1318" s="68">
        <v>6597</v>
      </c>
      <c r="J1318" s="66">
        <v>74801303</v>
      </c>
      <c r="K1318" s="37" t="s">
        <v>2111</v>
      </c>
    </row>
    <row r="1319" spans="2:11" ht="45" x14ac:dyDescent="0.25">
      <c r="B1319" s="68" t="s">
        <v>3227</v>
      </c>
      <c r="C1319" s="68" t="s">
        <v>3228</v>
      </c>
      <c r="D1319" s="68" t="s">
        <v>460</v>
      </c>
      <c r="E1319" s="37" t="s">
        <v>393</v>
      </c>
      <c r="F1319" s="68" t="s">
        <v>460</v>
      </c>
      <c r="G1319" s="69">
        <v>74153984</v>
      </c>
      <c r="H1319" s="37" t="s">
        <v>394</v>
      </c>
      <c r="I1319" s="68">
        <v>6723</v>
      </c>
      <c r="J1319" s="66">
        <v>74153984</v>
      </c>
      <c r="K1319" s="37" t="s">
        <v>395</v>
      </c>
    </row>
    <row r="1320" spans="2:11" ht="30" x14ac:dyDescent="0.25">
      <c r="B1320" s="68" t="s">
        <v>3229</v>
      </c>
      <c r="C1320" s="68" t="s">
        <v>3230</v>
      </c>
      <c r="D1320" s="68" t="s">
        <v>460</v>
      </c>
      <c r="E1320" s="37" t="s">
        <v>393</v>
      </c>
      <c r="F1320" s="68" t="s">
        <v>460</v>
      </c>
      <c r="G1320" s="69">
        <v>69639446</v>
      </c>
      <c r="H1320" s="37" t="s">
        <v>394</v>
      </c>
      <c r="I1320" s="68">
        <v>6723</v>
      </c>
      <c r="J1320" s="66">
        <v>69639446</v>
      </c>
      <c r="K1320" s="37" t="s">
        <v>395</v>
      </c>
    </row>
    <row r="1321" spans="2:11" ht="30" x14ac:dyDescent="0.25">
      <c r="B1321" s="68" t="s">
        <v>3231</v>
      </c>
      <c r="C1321" s="68" t="s">
        <v>3232</v>
      </c>
      <c r="D1321" s="68" t="s">
        <v>460</v>
      </c>
      <c r="E1321" s="37" t="s">
        <v>393</v>
      </c>
      <c r="F1321" s="68" t="s">
        <v>460</v>
      </c>
      <c r="G1321" s="69">
        <v>70159440</v>
      </c>
      <c r="H1321" s="37" t="s">
        <v>394</v>
      </c>
      <c r="I1321" s="68">
        <v>6723</v>
      </c>
      <c r="J1321" s="66">
        <v>70159440</v>
      </c>
      <c r="K1321" s="37" t="s">
        <v>395</v>
      </c>
    </row>
    <row r="1322" spans="2:11" ht="45" x14ac:dyDescent="0.25">
      <c r="B1322" s="68" t="s">
        <v>3233</v>
      </c>
      <c r="C1322" s="68" t="s">
        <v>3234</v>
      </c>
      <c r="D1322" s="68" t="s">
        <v>460</v>
      </c>
      <c r="E1322" s="37" t="s">
        <v>393</v>
      </c>
      <c r="F1322" s="68" t="s">
        <v>460</v>
      </c>
      <c r="G1322" s="69">
        <v>74787696</v>
      </c>
      <c r="H1322" s="37" t="s">
        <v>394</v>
      </c>
      <c r="I1322" s="68">
        <v>6723</v>
      </c>
      <c r="J1322" s="66">
        <v>74787696</v>
      </c>
      <c r="K1322" s="37" t="s">
        <v>395</v>
      </c>
    </row>
    <row r="1323" spans="2:11" ht="45" x14ac:dyDescent="0.25">
      <c r="B1323" s="68" t="s">
        <v>3235</v>
      </c>
      <c r="C1323" s="68" t="s">
        <v>3236</v>
      </c>
      <c r="D1323" s="68" t="s">
        <v>460</v>
      </c>
      <c r="E1323" s="37" t="s">
        <v>393</v>
      </c>
      <c r="F1323" s="68" t="s">
        <v>460</v>
      </c>
      <c r="G1323" s="69">
        <v>71701696</v>
      </c>
      <c r="H1323" s="37" t="s">
        <v>394</v>
      </c>
      <c r="I1323" s="68">
        <v>6723</v>
      </c>
      <c r="J1323" s="66">
        <v>71701696</v>
      </c>
      <c r="K1323" s="37" t="s">
        <v>395</v>
      </c>
    </row>
    <row r="1324" spans="2:11" ht="45" x14ac:dyDescent="0.25">
      <c r="B1324" s="68" t="s">
        <v>3237</v>
      </c>
      <c r="C1324" s="68" t="s">
        <v>3238</v>
      </c>
      <c r="D1324" s="68" t="s">
        <v>460</v>
      </c>
      <c r="E1324" s="37" t="s">
        <v>393</v>
      </c>
      <c r="F1324" s="68" t="s">
        <v>460</v>
      </c>
      <c r="G1324" s="69">
        <v>73993196</v>
      </c>
      <c r="H1324" s="37" t="s">
        <v>394</v>
      </c>
      <c r="I1324" s="68">
        <v>6723</v>
      </c>
      <c r="J1324" s="66">
        <v>73993196</v>
      </c>
      <c r="K1324" s="37" t="s">
        <v>395</v>
      </c>
    </row>
    <row r="1325" spans="2:11" ht="30" x14ac:dyDescent="0.25">
      <c r="B1325" s="68" t="s">
        <v>3239</v>
      </c>
      <c r="C1325" s="68" t="s">
        <v>3240</v>
      </c>
      <c r="D1325" s="68" t="s">
        <v>460</v>
      </c>
      <c r="E1325" s="37" t="s">
        <v>393</v>
      </c>
      <c r="F1325" s="68" t="s">
        <v>460</v>
      </c>
      <c r="G1325" s="69">
        <v>74726946</v>
      </c>
      <c r="H1325" s="37" t="s">
        <v>394</v>
      </c>
      <c r="I1325" s="68">
        <v>6723</v>
      </c>
      <c r="J1325" s="66">
        <v>74726946</v>
      </c>
      <c r="K1325" s="37" t="s">
        <v>395</v>
      </c>
    </row>
    <row r="1326" spans="2:11" ht="60" x14ac:dyDescent="0.25">
      <c r="B1326" s="68" t="s">
        <v>3241</v>
      </c>
      <c r="C1326" s="68" t="s">
        <v>3242</v>
      </c>
      <c r="D1326" s="68" t="s">
        <v>460</v>
      </c>
      <c r="E1326" s="37" t="s">
        <v>393</v>
      </c>
      <c r="F1326" s="68" t="s">
        <v>460</v>
      </c>
      <c r="G1326" s="69">
        <v>73679598</v>
      </c>
      <c r="H1326" s="37" t="s">
        <v>394</v>
      </c>
      <c r="I1326" s="68">
        <v>6723</v>
      </c>
      <c r="J1326" s="66">
        <v>73679598</v>
      </c>
      <c r="K1326" s="37" t="s">
        <v>395</v>
      </c>
    </row>
    <row r="1327" spans="2:11" ht="45" x14ac:dyDescent="0.25">
      <c r="B1327" s="68" t="s">
        <v>3243</v>
      </c>
      <c r="C1327" s="68" t="s">
        <v>3244</v>
      </c>
      <c r="D1327" s="68" t="s">
        <v>460</v>
      </c>
      <c r="E1327" s="37" t="s">
        <v>393</v>
      </c>
      <c r="F1327" s="68" t="s">
        <v>460</v>
      </c>
      <c r="G1327" s="69">
        <v>74734734</v>
      </c>
      <c r="H1327" s="37" t="s">
        <v>394</v>
      </c>
      <c r="I1327" s="68">
        <v>6723</v>
      </c>
      <c r="J1327" s="66">
        <v>74734734</v>
      </c>
      <c r="K1327" s="37" t="s">
        <v>395</v>
      </c>
    </row>
    <row r="1328" spans="2:11" ht="45" x14ac:dyDescent="0.25">
      <c r="B1328" s="68" t="s">
        <v>3245</v>
      </c>
      <c r="C1328" s="68" t="s">
        <v>3246</v>
      </c>
      <c r="D1328" s="68" t="s">
        <v>460</v>
      </c>
      <c r="E1328" s="37" t="s">
        <v>393</v>
      </c>
      <c r="F1328" s="68" t="s">
        <v>460</v>
      </c>
      <c r="G1328" s="69">
        <v>74439522</v>
      </c>
      <c r="H1328" s="37" t="s">
        <v>394</v>
      </c>
      <c r="I1328" s="68">
        <v>6723</v>
      </c>
      <c r="J1328" s="66">
        <v>74439522</v>
      </c>
      <c r="K1328" s="37" t="s">
        <v>395</v>
      </c>
    </row>
    <row r="1329" spans="2:11" ht="45" x14ac:dyDescent="0.25">
      <c r="B1329" s="68" t="s">
        <v>3247</v>
      </c>
      <c r="C1329" s="68" t="s">
        <v>3248</v>
      </c>
      <c r="D1329" s="68" t="s">
        <v>460</v>
      </c>
      <c r="E1329" s="37" t="s">
        <v>393</v>
      </c>
      <c r="F1329" s="68" t="s">
        <v>460</v>
      </c>
      <c r="G1329" s="69">
        <v>72677446</v>
      </c>
      <c r="H1329" s="37" t="s">
        <v>394</v>
      </c>
      <c r="I1329" s="68">
        <v>6723</v>
      </c>
      <c r="J1329" s="66">
        <v>72677446</v>
      </c>
      <c r="K1329" s="37" t="s">
        <v>395</v>
      </c>
    </row>
    <row r="1330" spans="2:11" ht="45" x14ac:dyDescent="0.25">
      <c r="B1330" s="68" t="s">
        <v>3249</v>
      </c>
      <c r="C1330" s="68" t="s">
        <v>3250</v>
      </c>
      <c r="D1330" s="68" t="s">
        <v>612</v>
      </c>
      <c r="E1330" s="37" t="s">
        <v>393</v>
      </c>
      <c r="F1330" s="68" t="s">
        <v>612</v>
      </c>
      <c r="G1330" s="69">
        <v>74125634</v>
      </c>
      <c r="H1330" s="37" t="s">
        <v>394</v>
      </c>
      <c r="I1330" s="68">
        <v>6377</v>
      </c>
      <c r="J1330" s="66">
        <v>74125634</v>
      </c>
      <c r="K1330" s="37" t="s">
        <v>395</v>
      </c>
    </row>
    <row r="1331" spans="2:11" ht="45" x14ac:dyDescent="0.25">
      <c r="B1331" s="68" t="s">
        <v>3251</v>
      </c>
      <c r="C1331" s="68" t="s">
        <v>3252</v>
      </c>
      <c r="D1331" s="68" t="s">
        <v>612</v>
      </c>
      <c r="E1331" s="37" t="s">
        <v>393</v>
      </c>
      <c r="F1331" s="68" t="s">
        <v>612</v>
      </c>
      <c r="G1331" s="69">
        <v>73051516</v>
      </c>
      <c r="H1331" s="37" t="s">
        <v>394</v>
      </c>
      <c r="I1331" s="68">
        <v>6377</v>
      </c>
      <c r="J1331" s="66">
        <v>73051516</v>
      </c>
      <c r="K1331" s="37" t="s">
        <v>395</v>
      </c>
    </row>
    <row r="1332" spans="2:11" ht="45" x14ac:dyDescent="0.25">
      <c r="B1332" s="68" t="s">
        <v>3253</v>
      </c>
      <c r="C1332" s="68" t="s">
        <v>3254</v>
      </c>
      <c r="D1332" s="68" t="s">
        <v>612</v>
      </c>
      <c r="E1332" s="37" t="s">
        <v>393</v>
      </c>
      <c r="F1332" s="68" t="s">
        <v>612</v>
      </c>
      <c r="G1332" s="69">
        <v>74763010</v>
      </c>
      <c r="H1332" s="37" t="s">
        <v>394</v>
      </c>
      <c r="I1332" s="68">
        <v>6377</v>
      </c>
      <c r="J1332" s="66">
        <v>74763010</v>
      </c>
      <c r="K1332" s="37" t="s">
        <v>395</v>
      </c>
    </row>
    <row r="1333" spans="2:11" ht="45" x14ac:dyDescent="0.25">
      <c r="B1333" s="68" t="s">
        <v>3255</v>
      </c>
      <c r="C1333" s="68" t="s">
        <v>3256</v>
      </c>
      <c r="D1333" s="68" t="s">
        <v>612</v>
      </c>
      <c r="E1333" s="37" t="s">
        <v>393</v>
      </c>
      <c r="F1333" s="68" t="s">
        <v>612</v>
      </c>
      <c r="G1333" s="69">
        <v>74842593</v>
      </c>
      <c r="H1333" s="37" t="s">
        <v>394</v>
      </c>
      <c r="I1333" s="68">
        <v>6377</v>
      </c>
      <c r="J1333" s="66">
        <v>74842593</v>
      </c>
      <c r="K1333" s="37" t="s">
        <v>395</v>
      </c>
    </row>
    <row r="1334" spans="2:11" ht="45" x14ac:dyDescent="0.25">
      <c r="B1334" s="68" t="s">
        <v>3257</v>
      </c>
      <c r="C1334" s="68" t="s">
        <v>3258</v>
      </c>
      <c r="D1334" s="68" t="s">
        <v>612</v>
      </c>
      <c r="E1334" s="37" t="s">
        <v>393</v>
      </c>
      <c r="F1334" s="68" t="s">
        <v>612</v>
      </c>
      <c r="G1334" s="69">
        <v>74648754</v>
      </c>
      <c r="H1334" s="37" t="s">
        <v>394</v>
      </c>
      <c r="I1334" s="68">
        <v>6377</v>
      </c>
      <c r="J1334" s="66">
        <v>74648754</v>
      </c>
      <c r="K1334" s="37" t="s">
        <v>395</v>
      </c>
    </row>
    <row r="1335" spans="2:11" ht="45" x14ac:dyDescent="0.25">
      <c r="B1335" s="68" t="s">
        <v>3259</v>
      </c>
      <c r="C1335" s="68" t="s">
        <v>3260</v>
      </c>
      <c r="D1335" s="68" t="s">
        <v>612</v>
      </c>
      <c r="E1335" s="37" t="s">
        <v>393</v>
      </c>
      <c r="F1335" s="68" t="s">
        <v>612</v>
      </c>
      <c r="G1335" s="69">
        <v>74831268</v>
      </c>
      <c r="H1335" s="37" t="s">
        <v>394</v>
      </c>
      <c r="I1335" s="68">
        <v>6377</v>
      </c>
      <c r="J1335" s="66">
        <v>74831268</v>
      </c>
      <c r="K1335" s="37" t="s">
        <v>395</v>
      </c>
    </row>
    <row r="1336" spans="2:11" ht="60" x14ac:dyDescent="0.25">
      <c r="B1336" s="68" t="s">
        <v>3261</v>
      </c>
      <c r="C1336" s="68" t="s">
        <v>3262</v>
      </c>
      <c r="D1336" s="68" t="s">
        <v>612</v>
      </c>
      <c r="E1336" s="37" t="s">
        <v>393</v>
      </c>
      <c r="F1336" s="68" t="s">
        <v>612</v>
      </c>
      <c r="G1336" s="69">
        <v>74813204</v>
      </c>
      <c r="H1336" s="37" t="s">
        <v>394</v>
      </c>
      <c r="I1336" s="68">
        <v>6377</v>
      </c>
      <c r="J1336" s="66">
        <v>74813204</v>
      </c>
      <c r="K1336" s="37" t="s">
        <v>395</v>
      </c>
    </row>
    <row r="1337" spans="2:11" ht="60" x14ac:dyDescent="0.25">
      <c r="B1337" s="68" t="s">
        <v>3263</v>
      </c>
      <c r="C1337" s="68" t="s">
        <v>3264</v>
      </c>
      <c r="D1337" s="68" t="s">
        <v>612</v>
      </c>
      <c r="E1337" s="37" t="s">
        <v>393</v>
      </c>
      <c r="F1337" s="68" t="s">
        <v>612</v>
      </c>
      <c r="G1337" s="69">
        <v>60490014</v>
      </c>
      <c r="H1337" s="37" t="s">
        <v>394</v>
      </c>
      <c r="I1337" s="68">
        <v>6377</v>
      </c>
      <c r="J1337" s="66">
        <v>60490014</v>
      </c>
      <c r="K1337" s="37" t="s">
        <v>395</v>
      </c>
    </row>
    <row r="1338" spans="2:11" ht="30" x14ac:dyDescent="0.25">
      <c r="B1338" s="68" t="s">
        <v>3265</v>
      </c>
      <c r="C1338" s="68" t="s">
        <v>3266</v>
      </c>
      <c r="D1338" s="68" t="s">
        <v>1540</v>
      </c>
      <c r="E1338" s="37" t="s">
        <v>393</v>
      </c>
      <c r="F1338" s="68" t="s">
        <v>1540</v>
      </c>
      <c r="G1338" s="69">
        <v>24561727</v>
      </c>
      <c r="H1338" s="37" t="s">
        <v>394</v>
      </c>
      <c r="I1338" s="68">
        <v>6370</v>
      </c>
      <c r="J1338" s="66">
        <v>24561727</v>
      </c>
      <c r="K1338" s="37" t="s">
        <v>395</v>
      </c>
    </row>
    <row r="1339" spans="2:11" ht="45" x14ac:dyDescent="0.25">
      <c r="B1339" s="68" t="s">
        <v>3267</v>
      </c>
      <c r="C1339" s="68" t="s">
        <v>3268</v>
      </c>
      <c r="D1339" s="68" t="s">
        <v>291</v>
      </c>
      <c r="E1339" s="37" t="s">
        <v>393</v>
      </c>
      <c r="F1339" s="68" t="s">
        <v>291</v>
      </c>
      <c r="G1339" s="69">
        <v>68659715</v>
      </c>
      <c r="H1339" s="37" t="s">
        <v>394</v>
      </c>
      <c r="I1339" s="68">
        <v>6367</v>
      </c>
      <c r="J1339" s="66">
        <v>66914466</v>
      </c>
      <c r="K1339" s="37" t="s">
        <v>395</v>
      </c>
    </row>
    <row r="1340" spans="2:11" ht="45" x14ac:dyDescent="0.25">
      <c r="B1340" s="68" t="s">
        <v>3269</v>
      </c>
      <c r="C1340" s="68" t="s">
        <v>3270</v>
      </c>
      <c r="D1340" s="68" t="s">
        <v>291</v>
      </c>
      <c r="E1340" s="37" t="s">
        <v>393</v>
      </c>
      <c r="F1340" s="68" t="s">
        <v>291</v>
      </c>
      <c r="G1340" s="69">
        <v>67813597</v>
      </c>
      <c r="H1340" s="37" t="s">
        <v>394</v>
      </c>
      <c r="I1340" s="68">
        <v>6367</v>
      </c>
      <c r="J1340" s="66">
        <v>65090083</v>
      </c>
      <c r="K1340" s="37" t="s">
        <v>395</v>
      </c>
    </row>
    <row r="1341" spans="2:11" ht="45" x14ac:dyDescent="0.25">
      <c r="B1341" s="68" t="s">
        <v>3271</v>
      </c>
      <c r="C1341" s="68" t="s">
        <v>3272</v>
      </c>
      <c r="D1341" s="68" t="s">
        <v>291</v>
      </c>
      <c r="E1341" s="37" t="s">
        <v>393</v>
      </c>
      <c r="F1341" s="68" t="s">
        <v>291</v>
      </c>
      <c r="G1341" s="69">
        <v>69150153</v>
      </c>
      <c r="H1341" s="37" t="s">
        <v>394</v>
      </c>
      <c r="I1341" s="68">
        <v>6367</v>
      </c>
      <c r="J1341" s="66">
        <v>69150153</v>
      </c>
      <c r="K1341" s="37" t="s">
        <v>395</v>
      </c>
    </row>
    <row r="1342" spans="2:11" ht="45" x14ac:dyDescent="0.25">
      <c r="B1342" s="68" t="s">
        <v>3273</v>
      </c>
      <c r="C1342" s="68" t="s">
        <v>3274</v>
      </c>
      <c r="D1342" s="68" t="s">
        <v>291</v>
      </c>
      <c r="E1342" s="37" t="s">
        <v>393</v>
      </c>
      <c r="F1342" s="68" t="s">
        <v>291</v>
      </c>
      <c r="G1342" s="69">
        <v>69097715</v>
      </c>
      <c r="H1342" s="37" t="s">
        <v>394</v>
      </c>
      <c r="I1342" s="68">
        <v>6367</v>
      </c>
      <c r="J1342" s="66">
        <v>69097715</v>
      </c>
      <c r="K1342" s="37" t="s">
        <v>395</v>
      </c>
    </row>
    <row r="1343" spans="2:11" ht="30" x14ac:dyDescent="0.25">
      <c r="B1343" s="68" t="s">
        <v>3275</v>
      </c>
      <c r="C1343" s="68" t="s">
        <v>3276</v>
      </c>
      <c r="D1343" s="68" t="s">
        <v>291</v>
      </c>
      <c r="E1343" s="37" t="s">
        <v>393</v>
      </c>
      <c r="F1343" s="68" t="s">
        <v>291</v>
      </c>
      <c r="G1343" s="69">
        <v>70457054</v>
      </c>
      <c r="H1343" s="37" t="s">
        <v>394</v>
      </c>
      <c r="I1343" s="68">
        <v>6367</v>
      </c>
      <c r="J1343" s="66">
        <v>70296283</v>
      </c>
      <c r="K1343" s="37" t="s">
        <v>395</v>
      </c>
    </row>
    <row r="1344" spans="2:11" ht="60" x14ac:dyDescent="0.25">
      <c r="B1344" s="68" t="s">
        <v>3277</v>
      </c>
      <c r="C1344" s="68" t="s">
        <v>3278</v>
      </c>
      <c r="D1344" s="68" t="s">
        <v>291</v>
      </c>
      <c r="E1344" s="37" t="s">
        <v>393</v>
      </c>
      <c r="F1344" s="68" t="s">
        <v>291</v>
      </c>
      <c r="G1344" s="69">
        <v>69529867</v>
      </c>
      <c r="H1344" s="37" t="s">
        <v>394</v>
      </c>
      <c r="I1344" s="68">
        <v>6367</v>
      </c>
      <c r="J1344" s="66">
        <v>69402943</v>
      </c>
      <c r="K1344" s="37" t="s">
        <v>395</v>
      </c>
    </row>
    <row r="1345" spans="2:11" ht="60" x14ac:dyDescent="0.25">
      <c r="B1345" s="68" t="s">
        <v>3279</v>
      </c>
      <c r="C1345" s="68" t="s">
        <v>3280</v>
      </c>
      <c r="D1345" s="68" t="s">
        <v>291</v>
      </c>
      <c r="E1345" s="37" t="s">
        <v>393</v>
      </c>
      <c r="F1345" s="68" t="s">
        <v>291</v>
      </c>
      <c r="G1345" s="69">
        <v>69059498</v>
      </c>
      <c r="H1345" s="37" t="s">
        <v>394</v>
      </c>
      <c r="I1345" s="68">
        <v>6367</v>
      </c>
      <c r="J1345" s="66">
        <v>67636930</v>
      </c>
      <c r="K1345" s="37" t="s">
        <v>395</v>
      </c>
    </row>
    <row r="1346" spans="2:11" ht="45" x14ac:dyDescent="0.25">
      <c r="B1346" s="68" t="s">
        <v>3281</v>
      </c>
      <c r="C1346" s="68" t="s">
        <v>3282</v>
      </c>
      <c r="D1346" s="68" t="s">
        <v>291</v>
      </c>
      <c r="E1346" s="37" t="s">
        <v>393</v>
      </c>
      <c r="F1346" s="68" t="s">
        <v>291</v>
      </c>
      <c r="G1346" s="69">
        <v>71095553</v>
      </c>
      <c r="H1346" s="37" t="s">
        <v>394</v>
      </c>
      <c r="I1346" s="68">
        <v>6367</v>
      </c>
      <c r="J1346" s="66">
        <v>69536920</v>
      </c>
      <c r="K1346" s="37" t="s">
        <v>395</v>
      </c>
    </row>
    <row r="1347" spans="2:11" ht="30" x14ac:dyDescent="0.25">
      <c r="B1347" s="68" t="s">
        <v>3283</v>
      </c>
      <c r="C1347" s="68" t="s">
        <v>3284</v>
      </c>
      <c r="D1347" s="68" t="s">
        <v>933</v>
      </c>
      <c r="E1347" s="37" t="s">
        <v>393</v>
      </c>
      <c r="F1347" s="68" t="s">
        <v>933</v>
      </c>
      <c r="G1347" s="69">
        <v>36994803</v>
      </c>
      <c r="H1347" s="37" t="s">
        <v>394</v>
      </c>
      <c r="I1347" s="68">
        <v>6372</v>
      </c>
      <c r="J1347" s="66">
        <v>36994803</v>
      </c>
      <c r="K1347" s="37" t="s">
        <v>395</v>
      </c>
    </row>
    <row r="1348" spans="2:11" ht="45" x14ac:dyDescent="0.25">
      <c r="B1348" s="68" t="s">
        <v>3285</v>
      </c>
      <c r="C1348" s="68" t="s">
        <v>3286</v>
      </c>
      <c r="D1348" s="68" t="s">
        <v>291</v>
      </c>
      <c r="E1348" s="37" t="s">
        <v>393</v>
      </c>
      <c r="F1348" s="68" t="s">
        <v>291</v>
      </c>
      <c r="G1348" s="69">
        <v>68375111</v>
      </c>
      <c r="H1348" s="37" t="s">
        <v>394</v>
      </c>
      <c r="I1348" s="68">
        <v>6367</v>
      </c>
      <c r="J1348" s="66">
        <v>68375111</v>
      </c>
      <c r="K1348" s="37" t="s">
        <v>395</v>
      </c>
    </row>
    <row r="1349" spans="2:11" ht="30" x14ac:dyDescent="0.25">
      <c r="B1349" s="68" t="s">
        <v>3287</v>
      </c>
      <c r="C1349" s="68" t="s">
        <v>3288</v>
      </c>
      <c r="D1349" s="68" t="s">
        <v>940</v>
      </c>
      <c r="E1349" s="37" t="s">
        <v>393</v>
      </c>
      <c r="F1349" s="68" t="s">
        <v>940</v>
      </c>
      <c r="G1349" s="69">
        <v>28853704</v>
      </c>
      <c r="H1349" s="37" t="s">
        <v>394</v>
      </c>
      <c r="I1349" s="68">
        <v>6365</v>
      </c>
      <c r="J1349" s="66">
        <v>28853704</v>
      </c>
      <c r="K1349" s="37" t="s">
        <v>395</v>
      </c>
    </row>
    <row r="1350" spans="2:11" ht="30" x14ac:dyDescent="0.25">
      <c r="B1350" s="68" t="s">
        <v>3289</v>
      </c>
      <c r="C1350" s="68" t="s">
        <v>3290</v>
      </c>
      <c r="D1350" s="68" t="s">
        <v>999</v>
      </c>
      <c r="E1350" s="37" t="s">
        <v>393</v>
      </c>
      <c r="F1350" s="68" t="s">
        <v>999</v>
      </c>
      <c r="G1350" s="69">
        <v>22678776</v>
      </c>
      <c r="H1350" s="37" t="s">
        <v>394</v>
      </c>
      <c r="I1350" s="68">
        <v>6368</v>
      </c>
      <c r="J1350" s="66">
        <v>22678776</v>
      </c>
      <c r="K1350" s="37" t="s">
        <v>395</v>
      </c>
    </row>
    <row r="1351" spans="2:11" ht="45" x14ac:dyDescent="0.25">
      <c r="B1351" s="68" t="s">
        <v>3291</v>
      </c>
      <c r="C1351" s="68" t="s">
        <v>3292</v>
      </c>
      <c r="D1351" s="68" t="s">
        <v>83</v>
      </c>
      <c r="E1351" s="37" t="s">
        <v>393</v>
      </c>
      <c r="F1351" s="68" t="s">
        <v>83</v>
      </c>
      <c r="G1351" s="69">
        <v>24367136</v>
      </c>
      <c r="H1351" s="37" t="s">
        <v>394</v>
      </c>
      <c r="I1351" s="68">
        <v>6371</v>
      </c>
      <c r="J1351" s="66">
        <v>24367136</v>
      </c>
      <c r="K1351" s="37" t="s">
        <v>395</v>
      </c>
    </row>
    <row r="1352" spans="2:11" ht="30" x14ac:dyDescent="0.25">
      <c r="B1352" s="68" t="s">
        <v>3293</v>
      </c>
      <c r="C1352" s="68" t="s">
        <v>3294</v>
      </c>
      <c r="D1352" s="68" t="s">
        <v>291</v>
      </c>
      <c r="E1352" s="37" t="s">
        <v>393</v>
      </c>
      <c r="F1352" s="68" t="s">
        <v>291</v>
      </c>
      <c r="G1352" s="69">
        <v>68346978</v>
      </c>
      <c r="H1352" s="37" t="s">
        <v>394</v>
      </c>
      <c r="I1352" s="68">
        <v>6367</v>
      </c>
      <c r="J1352" s="66">
        <v>68346978</v>
      </c>
      <c r="K1352" s="37" t="s">
        <v>395</v>
      </c>
    </row>
    <row r="1353" spans="2:11" ht="30" x14ac:dyDescent="0.25">
      <c r="B1353" s="68" t="s">
        <v>3295</v>
      </c>
      <c r="C1353" s="68" t="s">
        <v>3296</v>
      </c>
      <c r="D1353" s="68" t="s">
        <v>291</v>
      </c>
      <c r="E1353" s="37" t="s">
        <v>393</v>
      </c>
      <c r="F1353" s="68" t="s">
        <v>291</v>
      </c>
      <c r="G1353" s="69">
        <v>70223612</v>
      </c>
      <c r="H1353" s="37" t="s">
        <v>394</v>
      </c>
      <c r="I1353" s="68">
        <v>6367</v>
      </c>
      <c r="J1353" s="66">
        <v>70012672</v>
      </c>
      <c r="K1353" s="37" t="s">
        <v>395</v>
      </c>
    </row>
    <row r="1354" spans="2:11" ht="30" x14ac:dyDescent="0.25">
      <c r="B1354" s="68" t="s">
        <v>3297</v>
      </c>
      <c r="C1354" s="68" t="s">
        <v>3298</v>
      </c>
      <c r="D1354" s="68" t="s">
        <v>291</v>
      </c>
      <c r="E1354" s="37" t="s">
        <v>393</v>
      </c>
      <c r="F1354" s="68" t="s">
        <v>291</v>
      </c>
      <c r="G1354" s="69">
        <v>70090558</v>
      </c>
      <c r="H1354" s="37" t="s">
        <v>394</v>
      </c>
      <c r="I1354" s="68">
        <v>6367</v>
      </c>
      <c r="J1354" s="66">
        <v>68250577</v>
      </c>
      <c r="K1354" s="37" t="s">
        <v>395</v>
      </c>
    </row>
    <row r="1355" spans="2:11" ht="30" x14ac:dyDescent="0.25">
      <c r="B1355" s="68" t="s">
        <v>3299</v>
      </c>
      <c r="C1355" s="68" t="s">
        <v>3300</v>
      </c>
      <c r="D1355" s="68" t="s">
        <v>2601</v>
      </c>
      <c r="E1355" s="37" t="s">
        <v>393</v>
      </c>
      <c r="F1355" s="68" t="s">
        <v>2601</v>
      </c>
      <c r="G1355" s="69">
        <v>19651617</v>
      </c>
      <c r="H1355" s="37" t="s">
        <v>394</v>
      </c>
      <c r="I1355" s="68">
        <v>6366</v>
      </c>
      <c r="J1355" s="66">
        <v>19651617</v>
      </c>
      <c r="K1355" s="37" t="s">
        <v>395</v>
      </c>
    </row>
    <row r="1356" spans="2:11" ht="45" x14ac:dyDescent="0.25">
      <c r="B1356" s="68" t="s">
        <v>3301</v>
      </c>
      <c r="C1356" s="68" t="s">
        <v>3302</v>
      </c>
      <c r="D1356" s="68" t="s">
        <v>101</v>
      </c>
      <c r="E1356" s="37" t="s">
        <v>393</v>
      </c>
      <c r="F1356" s="68" t="s">
        <v>101</v>
      </c>
      <c r="G1356" s="69">
        <v>33069000</v>
      </c>
      <c r="H1356" s="37" t="s">
        <v>394</v>
      </c>
      <c r="I1356" s="68">
        <v>6293</v>
      </c>
      <c r="J1356" s="66">
        <v>33069000</v>
      </c>
      <c r="K1356" s="37" t="s">
        <v>395</v>
      </c>
    </row>
    <row r="1357" spans="2:11" ht="30" x14ac:dyDescent="0.25">
      <c r="B1357" s="68" t="s">
        <v>3303</v>
      </c>
      <c r="C1357" s="68" t="s">
        <v>3304</v>
      </c>
      <c r="D1357" s="68" t="s">
        <v>3305</v>
      </c>
      <c r="E1357" s="37" t="s">
        <v>393</v>
      </c>
      <c r="F1357" s="68" t="s">
        <v>3305</v>
      </c>
      <c r="G1357" s="69">
        <v>37000000</v>
      </c>
      <c r="H1357" s="37" t="s">
        <v>394</v>
      </c>
      <c r="I1357" s="68">
        <v>6294</v>
      </c>
      <c r="J1357" s="66">
        <v>37000000</v>
      </c>
      <c r="K1357" s="37" t="s">
        <v>395</v>
      </c>
    </row>
    <row r="1358" spans="2:11" ht="45" x14ac:dyDescent="0.25">
      <c r="B1358" s="68" t="s">
        <v>3306</v>
      </c>
      <c r="C1358" s="68" t="s">
        <v>3307</v>
      </c>
      <c r="D1358" s="68" t="s">
        <v>1074</v>
      </c>
      <c r="E1358" s="37" t="s">
        <v>393</v>
      </c>
      <c r="F1358" s="68" t="s">
        <v>1074</v>
      </c>
      <c r="G1358" s="69">
        <v>55000000</v>
      </c>
      <c r="H1358" s="37" t="s">
        <v>394</v>
      </c>
      <c r="I1358" s="68">
        <v>6290</v>
      </c>
      <c r="J1358" s="66">
        <v>55000000</v>
      </c>
      <c r="K1358" s="37" t="s">
        <v>395</v>
      </c>
    </row>
    <row r="1359" spans="2:11" ht="30" x14ac:dyDescent="0.25">
      <c r="B1359" s="68" t="s">
        <v>3308</v>
      </c>
      <c r="C1359" s="68" t="s">
        <v>3309</v>
      </c>
      <c r="D1359" s="68" t="s">
        <v>846</v>
      </c>
      <c r="E1359" s="37" t="s">
        <v>393</v>
      </c>
      <c r="F1359" s="68" t="s">
        <v>846</v>
      </c>
      <c r="G1359" s="69">
        <v>24725381</v>
      </c>
      <c r="H1359" s="37" t="s">
        <v>394</v>
      </c>
      <c r="I1359" s="68">
        <v>6070</v>
      </c>
      <c r="J1359" s="66">
        <v>24725381</v>
      </c>
      <c r="K1359" s="37" t="s">
        <v>395</v>
      </c>
    </row>
    <row r="1360" spans="2:11" ht="75" x14ac:dyDescent="0.25">
      <c r="B1360" s="68" t="s">
        <v>3310</v>
      </c>
      <c r="C1360" s="68" t="s">
        <v>3311</v>
      </c>
      <c r="D1360" s="68" t="s">
        <v>892</v>
      </c>
      <c r="E1360" s="37" t="s">
        <v>393</v>
      </c>
      <c r="F1360" s="68" t="s">
        <v>892</v>
      </c>
      <c r="G1360" s="69">
        <v>26072845</v>
      </c>
      <c r="H1360" s="37" t="s">
        <v>394</v>
      </c>
      <c r="I1360" s="68">
        <v>6006</v>
      </c>
      <c r="J1360" s="66">
        <v>26072845</v>
      </c>
      <c r="K1360" s="37" t="s">
        <v>395</v>
      </c>
    </row>
    <row r="1361" spans="2:11" ht="30" x14ac:dyDescent="0.25">
      <c r="B1361" s="68" t="s">
        <v>3312</v>
      </c>
      <c r="C1361" s="68" t="s">
        <v>3313</v>
      </c>
      <c r="D1361" s="68" t="s">
        <v>2110</v>
      </c>
      <c r="E1361" s="37" t="s">
        <v>393</v>
      </c>
      <c r="F1361" s="68" t="s">
        <v>2110</v>
      </c>
      <c r="G1361" s="69">
        <v>61609874</v>
      </c>
      <c r="H1361" s="37" t="s">
        <v>394</v>
      </c>
      <c r="I1361" s="68">
        <v>6007</v>
      </c>
      <c r="J1361" s="66">
        <v>61609874</v>
      </c>
      <c r="K1361" s="37" t="s">
        <v>395</v>
      </c>
    </row>
    <row r="1362" spans="2:11" ht="22.5" x14ac:dyDescent="0.2">
      <c r="B1362" s="70" t="s">
        <v>3314</v>
      </c>
      <c r="C1362" s="70" t="s">
        <v>3315</v>
      </c>
      <c r="D1362" s="70" t="s">
        <v>1331</v>
      </c>
      <c r="E1362" s="37" t="s">
        <v>393</v>
      </c>
      <c r="F1362" s="70" t="s">
        <v>1331</v>
      </c>
      <c r="G1362" s="45">
        <v>72526953</v>
      </c>
      <c r="H1362" s="37" t="s">
        <v>394</v>
      </c>
      <c r="I1362" s="37">
        <v>9441</v>
      </c>
      <c r="J1362" s="66">
        <v>72526953</v>
      </c>
      <c r="K1362" s="37" t="s">
        <v>395</v>
      </c>
    </row>
    <row r="1363" spans="2:11" ht="22.5" x14ac:dyDescent="0.2">
      <c r="B1363" s="70" t="s">
        <v>3316</v>
      </c>
      <c r="C1363" s="70" t="s">
        <v>3317</v>
      </c>
      <c r="D1363" s="70" t="s">
        <v>1850</v>
      </c>
      <c r="E1363" s="37" t="s">
        <v>393</v>
      </c>
      <c r="F1363" s="70" t="s">
        <v>1850</v>
      </c>
      <c r="G1363" s="45">
        <v>49379192</v>
      </c>
      <c r="H1363" s="37" t="s">
        <v>394</v>
      </c>
      <c r="I1363" s="37">
        <v>9464</v>
      </c>
      <c r="J1363" s="66">
        <v>49379192</v>
      </c>
      <c r="K1363" s="37" t="s">
        <v>395</v>
      </c>
    </row>
    <row r="1364" spans="2:11" ht="22.5" x14ac:dyDescent="0.2">
      <c r="B1364" s="70" t="s">
        <v>3318</v>
      </c>
      <c r="C1364" s="70" t="s">
        <v>3319</v>
      </c>
      <c r="D1364" s="70" t="s">
        <v>1644</v>
      </c>
      <c r="E1364" s="37" t="s">
        <v>393</v>
      </c>
      <c r="F1364" s="70" t="s">
        <v>1644</v>
      </c>
      <c r="G1364" s="45">
        <v>74999976</v>
      </c>
      <c r="H1364" s="37" t="s">
        <v>394</v>
      </c>
      <c r="I1364" s="37">
        <v>9100</v>
      </c>
      <c r="J1364" s="66">
        <v>74999976</v>
      </c>
      <c r="K1364" s="37" t="s">
        <v>395</v>
      </c>
    </row>
    <row r="1365" spans="2:11" ht="33.75" x14ac:dyDescent="0.2">
      <c r="B1365" s="70" t="s">
        <v>3320</v>
      </c>
      <c r="C1365" s="70" t="s">
        <v>3321</v>
      </c>
      <c r="D1365" s="70" t="s">
        <v>1101</v>
      </c>
      <c r="E1365" s="37" t="s">
        <v>393</v>
      </c>
      <c r="F1365" s="70" t="s">
        <v>1101</v>
      </c>
      <c r="G1365" s="45">
        <v>74999750</v>
      </c>
      <c r="H1365" s="37" t="s">
        <v>394</v>
      </c>
      <c r="I1365" s="37">
        <v>9468</v>
      </c>
      <c r="J1365" s="66">
        <v>74999750</v>
      </c>
      <c r="K1365" s="37" t="s">
        <v>395</v>
      </c>
    </row>
    <row r="1366" spans="2:11" ht="22.5" x14ac:dyDescent="0.2">
      <c r="B1366" s="70" t="s">
        <v>3322</v>
      </c>
      <c r="C1366" s="70" t="s">
        <v>3323</v>
      </c>
      <c r="D1366" s="70" t="s">
        <v>822</v>
      </c>
      <c r="E1366" s="37" t="s">
        <v>393</v>
      </c>
      <c r="F1366" s="70" t="s">
        <v>822</v>
      </c>
      <c r="G1366" s="45">
        <v>74990000</v>
      </c>
      <c r="H1366" s="37" t="s">
        <v>394</v>
      </c>
      <c r="I1366" s="37">
        <v>9610</v>
      </c>
      <c r="J1366" s="66">
        <v>74990000</v>
      </c>
      <c r="K1366" s="37" t="s">
        <v>395</v>
      </c>
    </row>
    <row r="1367" spans="2:11" ht="22.5" x14ac:dyDescent="0.2">
      <c r="B1367" s="70" t="s">
        <v>3324</v>
      </c>
      <c r="C1367" s="70" t="s">
        <v>3325</v>
      </c>
      <c r="D1367" s="70" t="s">
        <v>102</v>
      </c>
      <c r="E1367" s="37" t="s">
        <v>393</v>
      </c>
      <c r="F1367" s="70" t="s">
        <v>102</v>
      </c>
      <c r="G1367" s="45">
        <v>18577296</v>
      </c>
      <c r="H1367" s="37" t="s">
        <v>394</v>
      </c>
      <c r="I1367" s="37">
        <v>9512</v>
      </c>
      <c r="J1367" s="66">
        <v>18577296</v>
      </c>
      <c r="K1367" s="37" t="s">
        <v>395</v>
      </c>
    </row>
    <row r="1368" spans="2:11" ht="22.5" x14ac:dyDescent="0.2">
      <c r="B1368" s="70" t="s">
        <v>3326</v>
      </c>
      <c r="C1368" s="70" t="s">
        <v>3327</v>
      </c>
      <c r="D1368" s="70" t="s">
        <v>457</v>
      </c>
      <c r="E1368" s="37" t="s">
        <v>393</v>
      </c>
      <c r="F1368" s="70" t="s">
        <v>457</v>
      </c>
      <c r="G1368" s="45">
        <v>74999988</v>
      </c>
      <c r="H1368" s="37" t="s">
        <v>394</v>
      </c>
      <c r="I1368" s="37">
        <v>9651</v>
      </c>
      <c r="J1368" s="66">
        <v>74999988</v>
      </c>
      <c r="K1368" s="37" t="s">
        <v>395</v>
      </c>
    </row>
    <row r="1369" spans="2:11" ht="22.5" x14ac:dyDescent="0.2">
      <c r="B1369" s="70" t="s">
        <v>3328</v>
      </c>
      <c r="C1369" s="70" t="s">
        <v>3329</v>
      </c>
      <c r="D1369" s="70" t="s">
        <v>3330</v>
      </c>
      <c r="E1369" s="37" t="s">
        <v>393</v>
      </c>
      <c r="F1369" s="70" t="s">
        <v>3330</v>
      </c>
      <c r="G1369" s="45">
        <v>60000000</v>
      </c>
      <c r="H1369" s="37" t="s">
        <v>394</v>
      </c>
      <c r="I1369" s="37">
        <v>9274</v>
      </c>
      <c r="J1369" s="66">
        <v>60000000</v>
      </c>
      <c r="K1369" s="37" t="s">
        <v>395</v>
      </c>
    </row>
    <row r="1370" spans="2:11" ht="22.5" x14ac:dyDescent="0.2">
      <c r="B1370" s="70" t="s">
        <v>3331</v>
      </c>
      <c r="C1370" s="70" t="s">
        <v>3332</v>
      </c>
      <c r="D1370" s="70" t="s">
        <v>1375</v>
      </c>
      <c r="E1370" s="37" t="s">
        <v>393</v>
      </c>
      <c r="F1370" s="70" t="s">
        <v>1375</v>
      </c>
      <c r="G1370" s="45">
        <v>37000000</v>
      </c>
      <c r="H1370" s="37" t="s">
        <v>394</v>
      </c>
      <c r="I1370" s="37" t="s">
        <v>3333</v>
      </c>
      <c r="J1370" s="66">
        <v>37000000</v>
      </c>
      <c r="K1370" s="37" t="s">
        <v>395</v>
      </c>
    </row>
    <row r="1371" spans="2:11" ht="22.5" x14ac:dyDescent="0.2">
      <c r="B1371" s="70" t="s">
        <v>3334</v>
      </c>
      <c r="C1371" s="70" t="s">
        <v>3335</v>
      </c>
      <c r="D1371" s="70" t="s">
        <v>1301</v>
      </c>
      <c r="E1371" s="37" t="s">
        <v>393</v>
      </c>
      <c r="F1371" s="70" t="s">
        <v>1301</v>
      </c>
      <c r="G1371" s="45">
        <v>74556006</v>
      </c>
      <c r="H1371" s="37" t="s">
        <v>394</v>
      </c>
      <c r="I1371" s="37">
        <v>9515</v>
      </c>
      <c r="J1371" s="66">
        <v>74556006</v>
      </c>
      <c r="K1371" s="37" t="s">
        <v>395</v>
      </c>
    </row>
    <row r="1372" spans="2:11" x14ac:dyDescent="0.2">
      <c r="B1372" s="70" t="s">
        <v>3336</v>
      </c>
      <c r="C1372" s="70" t="s">
        <v>3337</v>
      </c>
      <c r="D1372" s="70" t="s">
        <v>1301</v>
      </c>
      <c r="E1372" s="37" t="s">
        <v>393</v>
      </c>
      <c r="F1372" s="70" t="s">
        <v>1301</v>
      </c>
      <c r="G1372" s="45">
        <v>18995970</v>
      </c>
      <c r="H1372" s="37" t="s">
        <v>394</v>
      </c>
      <c r="I1372" s="37">
        <v>9515</v>
      </c>
      <c r="J1372" s="66">
        <v>18995970</v>
      </c>
      <c r="K1372" s="37" t="s">
        <v>395</v>
      </c>
    </row>
    <row r="1373" spans="2:11" ht="22.5" x14ac:dyDescent="0.2">
      <c r="B1373" s="70" t="s">
        <v>3338</v>
      </c>
      <c r="C1373" s="70" t="s">
        <v>3339</v>
      </c>
      <c r="D1373" s="70" t="s">
        <v>84</v>
      </c>
      <c r="E1373" s="37" t="s">
        <v>393</v>
      </c>
      <c r="F1373" s="70" t="s">
        <v>84</v>
      </c>
      <c r="G1373" s="45">
        <v>61194972</v>
      </c>
      <c r="H1373" s="37" t="s">
        <v>394</v>
      </c>
      <c r="I1373" s="37">
        <v>9517</v>
      </c>
      <c r="J1373" s="66">
        <v>61194972</v>
      </c>
      <c r="K1373" s="37" t="s">
        <v>395</v>
      </c>
    </row>
    <row r="1374" spans="2:11" ht="22.5" x14ac:dyDescent="0.2">
      <c r="B1374" s="70" t="s">
        <v>3340</v>
      </c>
      <c r="C1374" s="70" t="s">
        <v>3341</v>
      </c>
      <c r="D1374" s="70" t="s">
        <v>84</v>
      </c>
      <c r="E1374" s="37" t="s">
        <v>393</v>
      </c>
      <c r="F1374" s="70" t="s">
        <v>84</v>
      </c>
      <c r="G1374" s="45">
        <v>74382049</v>
      </c>
      <c r="H1374" s="37" t="s">
        <v>394</v>
      </c>
      <c r="I1374" s="37">
        <v>9517</v>
      </c>
      <c r="J1374" s="66">
        <v>74382049</v>
      </c>
      <c r="K1374" s="37" t="s">
        <v>395</v>
      </c>
    </row>
    <row r="1375" spans="2:11" ht="22.5" x14ac:dyDescent="0.2">
      <c r="B1375" s="70" t="s">
        <v>3342</v>
      </c>
      <c r="C1375" s="70" t="s">
        <v>3343</v>
      </c>
      <c r="D1375" s="70" t="s">
        <v>527</v>
      </c>
      <c r="E1375" s="37" t="s">
        <v>393</v>
      </c>
      <c r="F1375" s="70" t="s">
        <v>527</v>
      </c>
      <c r="G1375" s="45">
        <v>74932259</v>
      </c>
      <c r="H1375" s="37" t="s">
        <v>394</v>
      </c>
      <c r="I1375" s="37">
        <v>9262</v>
      </c>
      <c r="J1375" s="66">
        <v>74932259</v>
      </c>
      <c r="K1375" s="37" t="s">
        <v>395</v>
      </c>
    </row>
    <row r="1376" spans="2:11" ht="22.5" x14ac:dyDescent="0.2">
      <c r="B1376" s="70" t="s">
        <v>3344</v>
      </c>
      <c r="C1376" s="70" t="s">
        <v>3345</v>
      </c>
      <c r="D1376" s="70" t="s">
        <v>1306</v>
      </c>
      <c r="E1376" s="37" t="s">
        <v>393</v>
      </c>
      <c r="F1376" s="70" t="s">
        <v>1306</v>
      </c>
      <c r="G1376" s="45">
        <v>74998711</v>
      </c>
      <c r="H1376" s="37" t="s">
        <v>394</v>
      </c>
      <c r="I1376" s="37">
        <v>9514</v>
      </c>
      <c r="J1376" s="66">
        <v>74998711</v>
      </c>
      <c r="K1376" s="37" t="s">
        <v>395</v>
      </c>
    </row>
    <row r="1377" spans="2:11" ht="22.5" x14ac:dyDescent="0.2">
      <c r="B1377" s="70" t="s">
        <v>3346</v>
      </c>
      <c r="C1377" s="70" t="s">
        <v>3347</v>
      </c>
      <c r="D1377" s="70" t="s">
        <v>460</v>
      </c>
      <c r="E1377" s="37" t="s">
        <v>393</v>
      </c>
      <c r="F1377" s="70" t="s">
        <v>460</v>
      </c>
      <c r="G1377" s="45">
        <v>70054996</v>
      </c>
      <c r="H1377" s="37" t="s">
        <v>394</v>
      </c>
      <c r="I1377" s="37">
        <v>9275</v>
      </c>
      <c r="J1377" s="66">
        <v>70054996</v>
      </c>
      <c r="K1377" s="37" t="s">
        <v>395</v>
      </c>
    </row>
    <row r="1378" spans="2:11" ht="22.5" x14ac:dyDescent="0.2">
      <c r="B1378" s="70" t="s">
        <v>3348</v>
      </c>
      <c r="C1378" s="70" t="s">
        <v>3349</v>
      </c>
      <c r="D1378" s="70" t="s">
        <v>73</v>
      </c>
      <c r="E1378" s="37" t="s">
        <v>393</v>
      </c>
      <c r="F1378" s="70" t="s">
        <v>73</v>
      </c>
      <c r="G1378" s="45">
        <v>74915580</v>
      </c>
      <c r="H1378" s="37" t="s">
        <v>394</v>
      </c>
      <c r="I1378" s="37">
        <v>8907</v>
      </c>
      <c r="J1378" s="66">
        <v>74915580</v>
      </c>
      <c r="K1378" s="37" t="s">
        <v>395</v>
      </c>
    </row>
    <row r="1379" spans="2:11" ht="22.5" x14ac:dyDescent="0.2">
      <c r="B1379" s="70" t="s">
        <v>3350</v>
      </c>
      <c r="C1379" s="70" t="s">
        <v>3351</v>
      </c>
      <c r="D1379" s="70" t="s">
        <v>1567</v>
      </c>
      <c r="E1379" s="37" t="s">
        <v>393</v>
      </c>
      <c r="F1379" s="70" t="s">
        <v>1567</v>
      </c>
      <c r="G1379" s="45">
        <v>74981994</v>
      </c>
      <c r="H1379" s="37" t="s">
        <v>394</v>
      </c>
      <c r="I1379" s="37">
        <v>8919</v>
      </c>
      <c r="J1379" s="66">
        <v>74981994</v>
      </c>
      <c r="K1379" s="37" t="s">
        <v>395</v>
      </c>
    </row>
    <row r="1380" spans="2:11" ht="22.5" x14ac:dyDescent="0.2">
      <c r="B1380" s="70" t="s">
        <v>3352</v>
      </c>
      <c r="C1380" s="70" t="s">
        <v>3353</v>
      </c>
      <c r="D1380" s="70" t="s">
        <v>1567</v>
      </c>
      <c r="E1380" s="37" t="s">
        <v>393</v>
      </c>
      <c r="F1380" s="70" t="s">
        <v>1567</v>
      </c>
      <c r="G1380" s="45">
        <v>74900000</v>
      </c>
      <c r="H1380" s="37" t="s">
        <v>394</v>
      </c>
      <c r="I1380" s="37">
        <v>8919</v>
      </c>
      <c r="J1380" s="66">
        <v>74900000</v>
      </c>
      <c r="K1380" s="37" t="s">
        <v>395</v>
      </c>
    </row>
    <row r="1381" spans="2:11" ht="22.5" x14ac:dyDescent="0.2">
      <c r="B1381" s="70" t="s">
        <v>3354</v>
      </c>
      <c r="C1381" s="70" t="s">
        <v>3355</v>
      </c>
      <c r="D1381" s="70" t="s">
        <v>1247</v>
      </c>
      <c r="E1381" s="37" t="s">
        <v>393</v>
      </c>
      <c r="F1381" s="70" t="s">
        <v>1247</v>
      </c>
      <c r="G1381" s="45">
        <v>64990937</v>
      </c>
      <c r="H1381" s="37" t="s">
        <v>394</v>
      </c>
      <c r="I1381" s="37">
        <v>9588</v>
      </c>
      <c r="J1381" s="66">
        <v>64990937</v>
      </c>
      <c r="K1381" s="37" t="s">
        <v>395</v>
      </c>
    </row>
    <row r="1382" spans="2:11" ht="22.5" x14ac:dyDescent="0.2">
      <c r="B1382" s="70" t="s">
        <v>3356</v>
      </c>
      <c r="C1382" s="70" t="s">
        <v>3357</v>
      </c>
      <c r="D1382" s="70" t="s">
        <v>73</v>
      </c>
      <c r="E1382" s="37" t="s">
        <v>393</v>
      </c>
      <c r="F1382" s="70" t="s">
        <v>73</v>
      </c>
      <c r="G1382" s="45">
        <v>24561727</v>
      </c>
      <c r="H1382" s="37" t="s">
        <v>394</v>
      </c>
      <c r="I1382" s="37" t="s">
        <v>3358</v>
      </c>
      <c r="J1382" s="66">
        <v>24561727</v>
      </c>
      <c r="K1382" s="37" t="s">
        <v>395</v>
      </c>
    </row>
    <row r="1383" spans="2:11" ht="22.5" x14ac:dyDescent="0.2">
      <c r="B1383" s="70" t="s">
        <v>3359</v>
      </c>
      <c r="C1383" s="70" t="s">
        <v>3360</v>
      </c>
      <c r="D1383" s="70" t="s">
        <v>1147</v>
      </c>
      <c r="E1383" s="37" t="s">
        <v>393</v>
      </c>
      <c r="F1383" s="70" t="s">
        <v>1147</v>
      </c>
      <c r="G1383" s="45">
        <v>74996866</v>
      </c>
      <c r="H1383" s="37" t="s">
        <v>394</v>
      </c>
      <c r="I1383" s="37">
        <v>8908</v>
      </c>
      <c r="J1383" s="66">
        <v>74996866</v>
      </c>
      <c r="K1383" s="37" t="s">
        <v>395</v>
      </c>
    </row>
    <row r="1384" spans="2:11" x14ac:dyDescent="0.2">
      <c r="B1384" s="70" t="s">
        <v>3361</v>
      </c>
      <c r="C1384" s="70" t="s">
        <v>3362</v>
      </c>
      <c r="D1384" s="70" t="s">
        <v>1152</v>
      </c>
      <c r="E1384" s="37" t="s">
        <v>393</v>
      </c>
      <c r="F1384" s="70" t="s">
        <v>1152</v>
      </c>
      <c r="G1384" s="45">
        <v>22678876</v>
      </c>
      <c r="H1384" s="37" t="s">
        <v>394</v>
      </c>
      <c r="I1384" s="37" t="s">
        <v>3363</v>
      </c>
      <c r="J1384" s="66">
        <v>22678876</v>
      </c>
      <c r="K1384" s="37" t="s">
        <v>395</v>
      </c>
    </row>
    <row r="1385" spans="2:11" ht="22.5" x14ac:dyDescent="0.2">
      <c r="B1385" s="70" t="s">
        <v>3364</v>
      </c>
      <c r="C1385" s="70" t="s">
        <v>3365</v>
      </c>
      <c r="D1385" s="70" t="s">
        <v>1345</v>
      </c>
      <c r="E1385" s="37" t="s">
        <v>393</v>
      </c>
      <c r="F1385" s="70" t="s">
        <v>1345</v>
      </c>
      <c r="G1385" s="45">
        <v>19652100</v>
      </c>
      <c r="H1385" s="37" t="s">
        <v>394</v>
      </c>
      <c r="I1385" s="37">
        <v>9463</v>
      </c>
      <c r="J1385" s="66">
        <v>19652100</v>
      </c>
      <c r="K1385" s="37" t="s">
        <v>395</v>
      </c>
    </row>
    <row r="1386" spans="2:11" ht="22.5" x14ac:dyDescent="0.2">
      <c r="B1386" s="70" t="s">
        <v>3366</v>
      </c>
      <c r="C1386" s="70" t="s">
        <v>3367</v>
      </c>
      <c r="D1386" s="70" t="s">
        <v>1009</v>
      </c>
      <c r="E1386" s="37" t="s">
        <v>393</v>
      </c>
      <c r="F1386" s="70" t="s">
        <v>1009</v>
      </c>
      <c r="G1386" s="45">
        <v>74513461</v>
      </c>
      <c r="H1386" s="37" t="s">
        <v>394</v>
      </c>
      <c r="I1386" s="37">
        <v>9587</v>
      </c>
      <c r="J1386" s="66">
        <v>74513461</v>
      </c>
      <c r="K1386" s="37" t="s">
        <v>395</v>
      </c>
    </row>
    <row r="1387" spans="2:11" ht="22.5" x14ac:dyDescent="0.2">
      <c r="B1387" s="70" t="s">
        <v>3368</v>
      </c>
      <c r="C1387" s="70" t="s">
        <v>3369</v>
      </c>
      <c r="D1387" s="70" t="s">
        <v>3370</v>
      </c>
      <c r="E1387" s="37" t="s">
        <v>393</v>
      </c>
      <c r="F1387" s="70" t="s">
        <v>3370</v>
      </c>
      <c r="G1387" s="45">
        <v>69097953</v>
      </c>
      <c r="H1387" s="37" t="s">
        <v>394</v>
      </c>
      <c r="I1387" s="37">
        <v>8787</v>
      </c>
      <c r="J1387" s="66">
        <v>69097953</v>
      </c>
      <c r="K1387" s="37" t="s">
        <v>395</v>
      </c>
    </row>
    <row r="1388" spans="2:11" ht="22.5" x14ac:dyDescent="0.2">
      <c r="B1388" s="70" t="s">
        <v>3371</v>
      </c>
      <c r="C1388" s="70" t="s">
        <v>3372</v>
      </c>
      <c r="D1388" s="70" t="s">
        <v>3370</v>
      </c>
      <c r="E1388" s="37" t="s">
        <v>393</v>
      </c>
      <c r="F1388" s="70" t="s">
        <v>3370</v>
      </c>
      <c r="G1388" s="45">
        <v>74808511</v>
      </c>
      <c r="H1388" s="37" t="s">
        <v>394</v>
      </c>
      <c r="I1388" s="37">
        <v>8787</v>
      </c>
      <c r="J1388" s="66">
        <v>74808511</v>
      </c>
      <c r="K1388" s="37" t="s">
        <v>395</v>
      </c>
    </row>
    <row r="1389" spans="2:11" ht="22.5" x14ac:dyDescent="0.2">
      <c r="B1389" s="70" t="s">
        <v>3373</v>
      </c>
      <c r="C1389" s="70" t="s">
        <v>3374</v>
      </c>
      <c r="D1389" s="70" t="s">
        <v>3104</v>
      </c>
      <c r="E1389" s="37" t="s">
        <v>393</v>
      </c>
      <c r="F1389" s="70" t="s">
        <v>3104</v>
      </c>
      <c r="G1389" s="45">
        <v>74819662</v>
      </c>
      <c r="H1389" s="37" t="s">
        <v>394</v>
      </c>
      <c r="I1389" s="37">
        <v>9579</v>
      </c>
      <c r="J1389" s="66">
        <v>74819662</v>
      </c>
      <c r="K1389" s="37" t="s">
        <v>395</v>
      </c>
    </row>
    <row r="1390" spans="2:11" x14ac:dyDescent="0.2">
      <c r="B1390" s="70" t="s">
        <v>3375</v>
      </c>
      <c r="C1390" s="70" t="s">
        <v>3376</v>
      </c>
      <c r="D1390" s="70" t="s">
        <v>1692</v>
      </c>
      <c r="E1390" s="37" t="s">
        <v>393</v>
      </c>
      <c r="F1390" s="70" t="s">
        <v>1692</v>
      </c>
      <c r="G1390" s="45">
        <v>74986615</v>
      </c>
      <c r="H1390" s="37" t="s">
        <v>394</v>
      </c>
      <c r="I1390" s="37">
        <v>9586</v>
      </c>
      <c r="J1390" s="66">
        <v>74986615</v>
      </c>
      <c r="K1390" s="37" t="s">
        <v>395</v>
      </c>
    </row>
    <row r="1391" spans="2:11" ht="33.75" x14ac:dyDescent="0.2">
      <c r="B1391" s="70" t="s">
        <v>3377</v>
      </c>
      <c r="C1391" s="70" t="s">
        <v>3378</v>
      </c>
      <c r="D1391" s="70" t="s">
        <v>284</v>
      </c>
      <c r="E1391" s="37" t="s">
        <v>393</v>
      </c>
      <c r="F1391" s="70" t="s">
        <v>284</v>
      </c>
      <c r="G1391" s="45">
        <v>74999999</v>
      </c>
      <c r="H1391" s="37" t="s">
        <v>394</v>
      </c>
      <c r="I1391" s="37">
        <v>9609</v>
      </c>
      <c r="J1391" s="66">
        <v>74999999</v>
      </c>
      <c r="K1391" s="37" t="s">
        <v>395</v>
      </c>
    </row>
    <row r="1392" spans="2:11" ht="33.75" x14ac:dyDescent="0.2">
      <c r="B1392" s="70" t="s">
        <v>3379</v>
      </c>
      <c r="C1392" s="70" t="s">
        <v>3380</v>
      </c>
      <c r="D1392" s="70" t="s">
        <v>3381</v>
      </c>
      <c r="E1392" s="37" t="s">
        <v>393</v>
      </c>
      <c r="F1392" s="70" t="s">
        <v>3381</v>
      </c>
      <c r="G1392" s="45">
        <v>44125195</v>
      </c>
      <c r="H1392" s="37" t="s">
        <v>394</v>
      </c>
      <c r="I1392" s="37" t="s">
        <v>3382</v>
      </c>
      <c r="J1392" s="66">
        <v>44125195</v>
      </c>
      <c r="K1392" s="37" t="s">
        <v>395</v>
      </c>
    </row>
    <row r="1393" spans="2:11" ht="22.5" x14ac:dyDescent="0.2">
      <c r="B1393" s="70" t="s">
        <v>3383</v>
      </c>
      <c r="C1393" s="70" t="s">
        <v>3384</v>
      </c>
      <c r="D1393" s="70" t="s">
        <v>1277</v>
      </c>
      <c r="E1393" s="37" t="s">
        <v>393</v>
      </c>
      <c r="F1393" s="70" t="s">
        <v>1277</v>
      </c>
      <c r="G1393" s="45">
        <v>46332928</v>
      </c>
      <c r="H1393" s="37" t="s">
        <v>394</v>
      </c>
      <c r="I1393" s="37" t="s">
        <v>3385</v>
      </c>
      <c r="J1393" s="66">
        <v>46332928</v>
      </c>
      <c r="K1393" s="37" t="s">
        <v>395</v>
      </c>
    </row>
    <row r="1394" spans="2:11" ht="33.75" x14ac:dyDescent="0.2">
      <c r="B1394" s="70" t="s">
        <v>3386</v>
      </c>
      <c r="C1394" s="70" t="s">
        <v>3387</v>
      </c>
      <c r="D1394" s="70" t="s">
        <v>3388</v>
      </c>
      <c r="E1394" s="37" t="s">
        <v>393</v>
      </c>
      <c r="F1394" s="70" t="s">
        <v>3388</v>
      </c>
      <c r="G1394" s="45">
        <v>74887202</v>
      </c>
      <c r="H1394" s="37" t="s">
        <v>394</v>
      </c>
      <c r="I1394" s="37">
        <v>9205</v>
      </c>
      <c r="J1394" s="66">
        <v>74887202</v>
      </c>
      <c r="K1394" s="37" t="s">
        <v>395</v>
      </c>
    </row>
    <row r="1395" spans="2:11" ht="22.5" x14ac:dyDescent="0.2">
      <c r="B1395" s="70" t="s">
        <v>3389</v>
      </c>
      <c r="C1395" s="70" t="s">
        <v>3390</v>
      </c>
      <c r="D1395" s="70" t="s">
        <v>819</v>
      </c>
      <c r="E1395" s="37" t="s">
        <v>393</v>
      </c>
      <c r="F1395" s="70" t="s">
        <v>819</v>
      </c>
      <c r="G1395" s="45">
        <v>74999998</v>
      </c>
      <c r="H1395" s="37" t="s">
        <v>394</v>
      </c>
      <c r="I1395" s="37">
        <v>9482</v>
      </c>
      <c r="J1395" s="66">
        <v>74999998</v>
      </c>
      <c r="K1395" s="37" t="s">
        <v>395</v>
      </c>
    </row>
    <row r="1396" spans="2:11" ht="22.5" x14ac:dyDescent="0.2">
      <c r="B1396" s="70" t="s">
        <v>3391</v>
      </c>
      <c r="C1396" s="70" t="s">
        <v>3392</v>
      </c>
      <c r="D1396" s="70" t="s">
        <v>448</v>
      </c>
      <c r="E1396" s="37" t="s">
        <v>393</v>
      </c>
      <c r="F1396" s="70" t="s">
        <v>448</v>
      </c>
      <c r="G1396" s="45">
        <v>73498491</v>
      </c>
      <c r="H1396" s="37" t="s">
        <v>394</v>
      </c>
      <c r="I1396" s="37">
        <v>9466</v>
      </c>
      <c r="J1396" s="66">
        <v>73498491</v>
      </c>
      <c r="K1396" s="37" t="s">
        <v>395</v>
      </c>
    </row>
    <row r="1397" spans="2:11" ht="22.5" x14ac:dyDescent="0.2">
      <c r="B1397" s="70" t="s">
        <v>3393</v>
      </c>
      <c r="C1397" s="70" t="s">
        <v>3394</v>
      </c>
      <c r="D1397" s="70" t="s">
        <v>448</v>
      </c>
      <c r="E1397" s="37" t="s">
        <v>393</v>
      </c>
      <c r="F1397" s="70" t="s">
        <v>448</v>
      </c>
      <c r="G1397" s="45">
        <v>73498491</v>
      </c>
      <c r="H1397" s="37" t="s">
        <v>394</v>
      </c>
      <c r="I1397" s="37">
        <v>9466</v>
      </c>
      <c r="J1397" s="66">
        <v>73498491</v>
      </c>
      <c r="K1397" s="37" t="s">
        <v>395</v>
      </c>
    </row>
    <row r="1398" spans="2:11" ht="22.5" x14ac:dyDescent="0.2">
      <c r="B1398" s="70" t="s">
        <v>3395</v>
      </c>
      <c r="C1398" s="70" t="s">
        <v>3396</v>
      </c>
      <c r="D1398" s="70" t="s">
        <v>3397</v>
      </c>
      <c r="E1398" s="37" t="s">
        <v>393</v>
      </c>
      <c r="F1398" s="70" t="s">
        <v>3397</v>
      </c>
      <c r="G1398" s="45">
        <v>74628796</v>
      </c>
      <c r="H1398" s="37" t="s">
        <v>394</v>
      </c>
      <c r="I1398" s="37">
        <v>9440</v>
      </c>
      <c r="J1398" s="66">
        <v>74628796</v>
      </c>
      <c r="K1398" s="37" t="s">
        <v>395</v>
      </c>
    </row>
    <row r="1399" spans="2:11" ht="22.5" x14ac:dyDescent="0.2">
      <c r="B1399" s="70" t="s">
        <v>3398</v>
      </c>
      <c r="C1399" s="70" t="s">
        <v>3399</v>
      </c>
      <c r="D1399" s="70" t="s">
        <v>3400</v>
      </c>
      <c r="E1399" s="37" t="s">
        <v>393</v>
      </c>
      <c r="F1399" s="70" t="s">
        <v>3400</v>
      </c>
      <c r="G1399" s="45">
        <v>63648197</v>
      </c>
      <c r="H1399" s="37" t="s">
        <v>394</v>
      </c>
      <c r="I1399" s="37">
        <v>9513</v>
      </c>
      <c r="J1399" s="66">
        <v>63648197</v>
      </c>
      <c r="K1399" s="37" t="s">
        <v>395</v>
      </c>
    </row>
    <row r="1400" spans="2:11" ht="22.5" x14ac:dyDescent="0.2">
      <c r="B1400" s="71" t="s">
        <v>3401</v>
      </c>
      <c r="C1400" s="71" t="s">
        <v>3402</v>
      </c>
      <c r="D1400" s="71" t="s">
        <v>1331</v>
      </c>
      <c r="E1400" s="37" t="s">
        <v>393</v>
      </c>
      <c r="F1400" s="71" t="s">
        <v>1331</v>
      </c>
      <c r="G1400" s="45">
        <v>74999913</v>
      </c>
      <c r="H1400" s="37" t="s">
        <v>394</v>
      </c>
      <c r="I1400" s="37">
        <v>11042</v>
      </c>
      <c r="J1400" s="66">
        <v>74999913</v>
      </c>
      <c r="K1400" s="37" t="s">
        <v>395</v>
      </c>
    </row>
    <row r="1401" spans="2:11" ht="22.5" x14ac:dyDescent="0.2">
      <c r="B1401" s="71" t="s">
        <v>3403</v>
      </c>
      <c r="C1401" s="71" t="s">
        <v>3404</v>
      </c>
      <c r="D1401" s="71" t="s">
        <v>67</v>
      </c>
      <c r="E1401" s="37" t="s">
        <v>393</v>
      </c>
      <c r="F1401" s="71" t="s">
        <v>67</v>
      </c>
      <c r="G1401" s="45">
        <v>59999980</v>
      </c>
      <c r="H1401" s="37" t="s">
        <v>394</v>
      </c>
      <c r="I1401" s="37">
        <v>10632</v>
      </c>
      <c r="J1401" s="66">
        <v>59999980</v>
      </c>
      <c r="K1401" s="37" t="s">
        <v>395</v>
      </c>
    </row>
    <row r="1402" spans="2:11" ht="22.5" x14ac:dyDescent="0.2">
      <c r="B1402" s="71" t="s">
        <v>3405</v>
      </c>
      <c r="C1402" s="71" t="s">
        <v>3406</v>
      </c>
      <c r="D1402" s="71" t="s">
        <v>3407</v>
      </c>
      <c r="E1402" s="37" t="s">
        <v>393</v>
      </c>
      <c r="F1402" s="71" t="s">
        <v>3407</v>
      </c>
      <c r="G1402" s="45">
        <v>59905195</v>
      </c>
      <c r="H1402" s="37" t="s">
        <v>394</v>
      </c>
      <c r="I1402" s="37" t="s">
        <v>3408</v>
      </c>
      <c r="J1402" s="66">
        <v>59905195</v>
      </c>
      <c r="K1402" s="37" t="s">
        <v>395</v>
      </c>
    </row>
    <row r="1403" spans="2:11" x14ac:dyDescent="0.2">
      <c r="B1403" s="71" t="s">
        <v>3409</v>
      </c>
      <c r="C1403" s="71" t="s">
        <v>3410</v>
      </c>
      <c r="D1403" s="71" t="s">
        <v>2025</v>
      </c>
      <c r="E1403" s="37" t="s">
        <v>393</v>
      </c>
      <c r="F1403" s="71" t="s">
        <v>2025</v>
      </c>
      <c r="G1403" s="45">
        <v>59045789</v>
      </c>
      <c r="H1403" s="37" t="s">
        <v>394</v>
      </c>
      <c r="I1403" s="37">
        <v>10558</v>
      </c>
      <c r="J1403" s="66">
        <v>59045789</v>
      </c>
      <c r="K1403" s="37" t="s">
        <v>395</v>
      </c>
    </row>
    <row r="1404" spans="2:11" ht="22.5" x14ac:dyDescent="0.2">
      <c r="B1404" s="71" t="s">
        <v>3411</v>
      </c>
      <c r="C1404" s="71" t="s">
        <v>3412</v>
      </c>
      <c r="D1404" s="71" t="s">
        <v>2025</v>
      </c>
      <c r="E1404" s="37" t="s">
        <v>393</v>
      </c>
      <c r="F1404" s="71" t="s">
        <v>2025</v>
      </c>
      <c r="G1404" s="45">
        <v>66535771</v>
      </c>
      <c r="H1404" s="37" t="s">
        <v>394</v>
      </c>
      <c r="I1404" s="37">
        <v>11068</v>
      </c>
      <c r="J1404" s="66">
        <v>66535771</v>
      </c>
      <c r="K1404" s="37" t="s">
        <v>395</v>
      </c>
    </row>
    <row r="1405" spans="2:11" ht="22.5" x14ac:dyDescent="0.2">
      <c r="B1405" s="71" t="s">
        <v>3413</v>
      </c>
      <c r="C1405" s="71" t="s">
        <v>3414</v>
      </c>
      <c r="D1405" s="71" t="s">
        <v>2025</v>
      </c>
      <c r="E1405" s="37" t="s">
        <v>393</v>
      </c>
      <c r="F1405" s="71" t="s">
        <v>2025</v>
      </c>
      <c r="G1405" s="45">
        <v>64754529</v>
      </c>
      <c r="H1405" s="37" t="s">
        <v>394</v>
      </c>
      <c r="I1405" s="37">
        <v>11068</v>
      </c>
      <c r="J1405" s="66">
        <v>64754529</v>
      </c>
      <c r="K1405" s="37" t="s">
        <v>395</v>
      </c>
    </row>
    <row r="1406" spans="2:11" ht="22.5" x14ac:dyDescent="0.2">
      <c r="B1406" s="71" t="s">
        <v>3415</v>
      </c>
      <c r="C1406" s="71" t="s">
        <v>3416</v>
      </c>
      <c r="D1406" s="71" t="s">
        <v>2025</v>
      </c>
      <c r="E1406" s="37" t="s">
        <v>393</v>
      </c>
      <c r="F1406" s="71" t="s">
        <v>2025</v>
      </c>
      <c r="G1406" s="45">
        <v>47318176</v>
      </c>
      <c r="H1406" s="37" t="s">
        <v>394</v>
      </c>
      <c r="I1406" s="37">
        <v>11068</v>
      </c>
      <c r="J1406" s="66">
        <v>47318176</v>
      </c>
      <c r="K1406" s="37" t="s">
        <v>395</v>
      </c>
    </row>
    <row r="1407" spans="2:11" ht="22.5" x14ac:dyDescent="0.2">
      <c r="B1407" s="71" t="s">
        <v>3417</v>
      </c>
      <c r="C1407" s="71" t="s">
        <v>3418</v>
      </c>
      <c r="D1407" s="71" t="s">
        <v>2025</v>
      </c>
      <c r="E1407" s="37" t="s">
        <v>393</v>
      </c>
      <c r="F1407" s="71" t="s">
        <v>2025</v>
      </c>
      <c r="G1407" s="45">
        <v>62506375</v>
      </c>
      <c r="H1407" s="37" t="s">
        <v>394</v>
      </c>
      <c r="I1407" s="37">
        <v>11068</v>
      </c>
      <c r="J1407" s="66">
        <v>62506375</v>
      </c>
      <c r="K1407" s="37" t="s">
        <v>395</v>
      </c>
    </row>
    <row r="1408" spans="2:11" ht="33.75" x14ac:dyDescent="0.2">
      <c r="B1408" s="71" t="s">
        <v>3419</v>
      </c>
      <c r="C1408" s="71" t="s">
        <v>3420</v>
      </c>
      <c r="D1408" s="71" t="s">
        <v>1331</v>
      </c>
      <c r="E1408" s="37" t="s">
        <v>393</v>
      </c>
      <c r="F1408" s="71" t="s">
        <v>1331</v>
      </c>
      <c r="G1408" s="45">
        <v>73227065</v>
      </c>
      <c r="H1408" s="37" t="s">
        <v>394</v>
      </c>
      <c r="I1408" s="37">
        <v>11042</v>
      </c>
      <c r="J1408" s="66">
        <v>73227065</v>
      </c>
      <c r="K1408" s="37" t="s">
        <v>395</v>
      </c>
    </row>
    <row r="1409" spans="2:11" ht="22.5" x14ac:dyDescent="0.2">
      <c r="B1409" s="71" t="s">
        <v>3421</v>
      </c>
      <c r="C1409" s="71" t="s">
        <v>3422</v>
      </c>
      <c r="D1409" s="71" t="s">
        <v>1331</v>
      </c>
      <c r="E1409" s="37" t="s">
        <v>393</v>
      </c>
      <c r="F1409" s="71" t="s">
        <v>1331</v>
      </c>
      <c r="G1409" s="45">
        <v>74998290</v>
      </c>
      <c r="H1409" s="37" t="s">
        <v>394</v>
      </c>
      <c r="I1409" s="37">
        <v>11042</v>
      </c>
      <c r="J1409" s="66">
        <v>74998290</v>
      </c>
      <c r="K1409" s="37" t="s">
        <v>395</v>
      </c>
    </row>
    <row r="1410" spans="2:11" ht="22.5" x14ac:dyDescent="0.2">
      <c r="B1410" s="71" t="s">
        <v>3423</v>
      </c>
      <c r="C1410" s="71" t="s">
        <v>3424</v>
      </c>
      <c r="D1410" s="71" t="s">
        <v>1331</v>
      </c>
      <c r="E1410" s="37" t="s">
        <v>393</v>
      </c>
      <c r="F1410" s="71" t="s">
        <v>1331</v>
      </c>
      <c r="G1410" s="45">
        <v>54137150</v>
      </c>
      <c r="H1410" s="37" t="s">
        <v>394</v>
      </c>
      <c r="I1410" s="37">
        <v>11042</v>
      </c>
      <c r="J1410" s="66">
        <v>54137150</v>
      </c>
      <c r="K1410" s="37" t="s">
        <v>395</v>
      </c>
    </row>
    <row r="1411" spans="2:11" ht="22.5" x14ac:dyDescent="0.2">
      <c r="B1411" s="71" t="s">
        <v>3425</v>
      </c>
      <c r="C1411" s="71" t="s">
        <v>3426</v>
      </c>
      <c r="D1411" s="71" t="s">
        <v>3407</v>
      </c>
      <c r="E1411" s="37" t="s">
        <v>393</v>
      </c>
      <c r="F1411" s="71" t="s">
        <v>3407</v>
      </c>
      <c r="G1411" s="45">
        <v>74997132</v>
      </c>
      <c r="H1411" s="37" t="s">
        <v>394</v>
      </c>
      <c r="I1411" s="37">
        <v>10628</v>
      </c>
      <c r="J1411" s="66">
        <v>74997132</v>
      </c>
      <c r="K1411" s="37" t="s">
        <v>395</v>
      </c>
    </row>
    <row r="1412" spans="2:11" ht="33.75" x14ac:dyDescent="0.2">
      <c r="B1412" s="71" t="s">
        <v>3427</v>
      </c>
      <c r="C1412" s="71" t="s">
        <v>3428</v>
      </c>
      <c r="D1412" s="71" t="s">
        <v>881</v>
      </c>
      <c r="E1412" s="37" t="s">
        <v>393</v>
      </c>
      <c r="F1412" s="71" t="s">
        <v>881</v>
      </c>
      <c r="G1412" s="45">
        <v>74999396</v>
      </c>
      <c r="H1412" s="37" t="s">
        <v>394</v>
      </c>
      <c r="I1412" s="37">
        <v>10956</v>
      </c>
      <c r="J1412" s="66">
        <v>74999396</v>
      </c>
      <c r="K1412" s="37" t="s">
        <v>395</v>
      </c>
    </row>
    <row r="1413" spans="2:11" ht="22.5" x14ac:dyDescent="0.2">
      <c r="B1413" s="71" t="s">
        <v>3429</v>
      </c>
      <c r="C1413" s="71" t="s">
        <v>3430</v>
      </c>
      <c r="D1413" s="71" t="s">
        <v>1104</v>
      </c>
      <c r="E1413" s="37" t="s">
        <v>393</v>
      </c>
      <c r="F1413" s="71" t="s">
        <v>1104</v>
      </c>
      <c r="G1413" s="45">
        <v>74999615</v>
      </c>
      <c r="H1413" s="37" t="s">
        <v>394</v>
      </c>
      <c r="I1413" s="37">
        <v>11010</v>
      </c>
      <c r="J1413" s="66">
        <v>74999615</v>
      </c>
      <c r="K1413" s="37" t="s">
        <v>395</v>
      </c>
    </row>
    <row r="1414" spans="2:11" ht="22.5" x14ac:dyDescent="0.2">
      <c r="B1414" s="71" t="s">
        <v>3431</v>
      </c>
      <c r="C1414" s="71" t="s">
        <v>3432</v>
      </c>
      <c r="D1414" s="71" t="s">
        <v>3433</v>
      </c>
      <c r="E1414" s="37" t="s">
        <v>393</v>
      </c>
      <c r="F1414" s="71" t="s">
        <v>3433</v>
      </c>
      <c r="G1414" s="45">
        <v>59999445</v>
      </c>
      <c r="H1414" s="37" t="s">
        <v>394</v>
      </c>
      <c r="I1414" s="37" t="s">
        <v>3434</v>
      </c>
      <c r="J1414" s="66">
        <v>59999445</v>
      </c>
      <c r="K1414" s="37" t="s">
        <v>395</v>
      </c>
    </row>
    <row r="1415" spans="2:11" ht="33.75" x14ac:dyDescent="0.2">
      <c r="B1415" s="71" t="s">
        <v>3435</v>
      </c>
      <c r="C1415" s="71" t="s">
        <v>3436</v>
      </c>
      <c r="D1415" s="71" t="s">
        <v>964</v>
      </c>
      <c r="E1415" s="37" t="s">
        <v>393</v>
      </c>
      <c r="F1415" s="71" t="s">
        <v>964</v>
      </c>
      <c r="G1415" s="45">
        <v>70284080</v>
      </c>
      <c r="H1415" s="37" t="s">
        <v>394</v>
      </c>
      <c r="I1415" s="37" t="s">
        <v>3437</v>
      </c>
      <c r="J1415" s="66">
        <v>70284080</v>
      </c>
      <c r="K1415" s="37" t="s">
        <v>395</v>
      </c>
    </row>
    <row r="1416" spans="2:11" ht="22.5" x14ac:dyDescent="0.2">
      <c r="B1416" s="71" t="s">
        <v>3438</v>
      </c>
      <c r="C1416" s="71" t="s">
        <v>3439</v>
      </c>
      <c r="D1416" s="71" t="s">
        <v>3440</v>
      </c>
      <c r="E1416" s="37" t="s">
        <v>393</v>
      </c>
      <c r="F1416" s="71" t="s">
        <v>3440</v>
      </c>
      <c r="G1416" s="45">
        <v>68196028</v>
      </c>
      <c r="H1416" s="37" t="s">
        <v>394</v>
      </c>
      <c r="I1416" s="37" t="s">
        <v>3441</v>
      </c>
      <c r="J1416" s="66">
        <v>68196028</v>
      </c>
      <c r="K1416" s="37" t="s">
        <v>395</v>
      </c>
    </row>
    <row r="1417" spans="2:11" ht="22.5" x14ac:dyDescent="0.2">
      <c r="B1417" s="71" t="s">
        <v>3442</v>
      </c>
      <c r="C1417" s="71" t="s">
        <v>3443</v>
      </c>
      <c r="D1417" s="71" t="s">
        <v>1421</v>
      </c>
      <c r="E1417" s="37" t="s">
        <v>393</v>
      </c>
      <c r="F1417" s="71" t="s">
        <v>1421</v>
      </c>
      <c r="G1417" s="45">
        <v>74993386</v>
      </c>
      <c r="H1417" s="37" t="s">
        <v>394</v>
      </c>
      <c r="I1417" s="37">
        <v>11038</v>
      </c>
      <c r="J1417" s="66">
        <v>74993386</v>
      </c>
      <c r="K1417" s="37" t="s">
        <v>395</v>
      </c>
    </row>
    <row r="1418" spans="2:11" ht="22.5" x14ac:dyDescent="0.2">
      <c r="B1418" s="71" t="s">
        <v>3444</v>
      </c>
      <c r="C1418" s="71" t="s">
        <v>3445</v>
      </c>
      <c r="D1418" s="71" t="s">
        <v>72</v>
      </c>
      <c r="E1418" s="37" t="s">
        <v>393</v>
      </c>
      <c r="F1418" s="71" t="s">
        <v>72</v>
      </c>
      <c r="G1418" s="45">
        <v>31231800</v>
      </c>
      <c r="H1418" s="37" t="s">
        <v>394</v>
      </c>
      <c r="I1418" s="37" t="s">
        <v>3446</v>
      </c>
      <c r="J1418" s="66">
        <v>31231800</v>
      </c>
      <c r="K1418" s="37" t="s">
        <v>395</v>
      </c>
    </row>
    <row r="1419" spans="2:11" x14ac:dyDescent="0.2">
      <c r="B1419" s="71" t="s">
        <v>3447</v>
      </c>
      <c r="C1419" s="71" t="s">
        <v>3448</v>
      </c>
      <c r="D1419" s="71" t="s">
        <v>2604</v>
      </c>
      <c r="E1419" s="37" t="s">
        <v>393</v>
      </c>
      <c r="F1419" s="71" t="s">
        <v>2604</v>
      </c>
      <c r="G1419" s="45">
        <v>74997215</v>
      </c>
      <c r="H1419" s="37" t="s">
        <v>394</v>
      </c>
      <c r="I1419" s="37">
        <v>10922</v>
      </c>
      <c r="J1419" s="66">
        <v>74997215</v>
      </c>
      <c r="K1419" s="37" t="s">
        <v>395</v>
      </c>
    </row>
    <row r="1420" spans="2:11" ht="22.5" x14ac:dyDescent="0.2">
      <c r="B1420" s="71" t="s">
        <v>3449</v>
      </c>
      <c r="C1420" s="71" t="s">
        <v>3450</v>
      </c>
      <c r="D1420" s="71" t="s">
        <v>2101</v>
      </c>
      <c r="E1420" s="37" t="s">
        <v>393</v>
      </c>
      <c r="F1420" s="71" t="s">
        <v>2101</v>
      </c>
      <c r="G1420" s="45">
        <v>74997593</v>
      </c>
      <c r="H1420" s="37" t="s">
        <v>394</v>
      </c>
      <c r="I1420" s="37">
        <v>11014</v>
      </c>
      <c r="J1420" s="66">
        <v>74997593</v>
      </c>
      <c r="K1420" s="37" t="s">
        <v>395</v>
      </c>
    </row>
    <row r="1421" spans="2:11" ht="33.75" x14ac:dyDescent="0.2">
      <c r="B1421" s="71" t="s">
        <v>3451</v>
      </c>
      <c r="C1421" s="71" t="s">
        <v>3452</v>
      </c>
      <c r="D1421" s="71" t="s">
        <v>897</v>
      </c>
      <c r="E1421" s="37" t="s">
        <v>393</v>
      </c>
      <c r="F1421" s="71" t="s">
        <v>897</v>
      </c>
      <c r="G1421" s="45">
        <v>26026500</v>
      </c>
      <c r="H1421" s="37" t="s">
        <v>394</v>
      </c>
      <c r="I1421" s="37" t="s">
        <v>3453</v>
      </c>
      <c r="J1421" s="66">
        <v>26026500</v>
      </c>
      <c r="K1421" s="37" t="s">
        <v>395</v>
      </c>
    </row>
    <row r="1422" spans="2:11" ht="22.5" x14ac:dyDescent="0.2">
      <c r="B1422" s="71" t="s">
        <v>3454</v>
      </c>
      <c r="C1422" s="71" t="s">
        <v>3455</v>
      </c>
      <c r="D1422" s="71" t="s">
        <v>52</v>
      </c>
      <c r="E1422" s="37" t="s">
        <v>393</v>
      </c>
      <c r="F1422" s="71" t="s">
        <v>52</v>
      </c>
      <c r="G1422" s="45">
        <v>26026500</v>
      </c>
      <c r="H1422" s="37" t="s">
        <v>394</v>
      </c>
      <c r="I1422" s="37" t="s">
        <v>3456</v>
      </c>
      <c r="J1422" s="66">
        <v>26026500</v>
      </c>
      <c r="K1422" s="37" t="s">
        <v>395</v>
      </c>
    </row>
    <row r="1423" spans="2:11" ht="22.5" x14ac:dyDescent="0.2">
      <c r="B1423" s="71" t="s">
        <v>3457</v>
      </c>
      <c r="C1423" s="71" t="s">
        <v>3458</v>
      </c>
      <c r="D1423" s="71" t="s">
        <v>2604</v>
      </c>
      <c r="E1423" s="37" t="s">
        <v>393</v>
      </c>
      <c r="F1423" s="71" t="s">
        <v>2604</v>
      </c>
      <c r="G1423" s="45">
        <v>74995428</v>
      </c>
      <c r="H1423" s="37" t="s">
        <v>394</v>
      </c>
      <c r="I1423" s="37">
        <v>10963</v>
      </c>
      <c r="J1423" s="66">
        <v>74995428</v>
      </c>
      <c r="K1423" s="37" t="s">
        <v>395</v>
      </c>
    </row>
    <row r="1424" spans="2:11" x14ac:dyDescent="0.2">
      <c r="B1424" s="71" t="s">
        <v>3459</v>
      </c>
      <c r="C1424" s="71" t="s">
        <v>3460</v>
      </c>
      <c r="D1424" s="71" t="s">
        <v>959</v>
      </c>
      <c r="E1424" s="37" t="s">
        <v>393</v>
      </c>
      <c r="F1424" s="71" t="s">
        <v>959</v>
      </c>
      <c r="G1424" s="45">
        <v>65373010</v>
      </c>
      <c r="H1424" s="37" t="s">
        <v>394</v>
      </c>
      <c r="I1424" s="37">
        <v>11046</v>
      </c>
      <c r="J1424" s="66">
        <v>65373010</v>
      </c>
      <c r="K1424" s="37" t="s">
        <v>395</v>
      </c>
    </row>
    <row r="1425" spans="2:11" ht="22.5" x14ac:dyDescent="0.2">
      <c r="B1425" s="71" t="s">
        <v>3461</v>
      </c>
      <c r="C1425" s="71" t="s">
        <v>3462</v>
      </c>
      <c r="D1425" s="71" t="s">
        <v>959</v>
      </c>
      <c r="E1425" s="37" t="s">
        <v>393</v>
      </c>
      <c r="F1425" s="71" t="s">
        <v>959</v>
      </c>
      <c r="G1425" s="45">
        <v>74975894</v>
      </c>
      <c r="H1425" s="37" t="s">
        <v>394</v>
      </c>
      <c r="I1425" s="37">
        <v>11046</v>
      </c>
      <c r="J1425" s="66">
        <v>74975894</v>
      </c>
      <c r="K1425" s="37" t="s">
        <v>395</v>
      </c>
    </row>
    <row r="1426" spans="2:11" x14ac:dyDescent="0.2">
      <c r="B1426" s="71" t="s">
        <v>3463</v>
      </c>
      <c r="C1426" s="71" t="s">
        <v>3464</v>
      </c>
      <c r="D1426" s="71" t="s">
        <v>959</v>
      </c>
      <c r="E1426" s="37" t="s">
        <v>393</v>
      </c>
      <c r="F1426" s="71" t="s">
        <v>959</v>
      </c>
      <c r="G1426" s="45">
        <v>67989894</v>
      </c>
      <c r="H1426" s="37" t="s">
        <v>394</v>
      </c>
      <c r="I1426" s="37">
        <v>11046</v>
      </c>
      <c r="J1426" s="66">
        <v>67989894</v>
      </c>
      <c r="K1426" s="37" t="s">
        <v>395</v>
      </c>
    </row>
    <row r="1427" spans="2:11" x14ac:dyDescent="0.2">
      <c r="B1427" s="71" t="s">
        <v>3465</v>
      </c>
      <c r="C1427" s="71" t="s">
        <v>3466</v>
      </c>
      <c r="D1427" s="71" t="s">
        <v>3467</v>
      </c>
      <c r="E1427" s="37" t="s">
        <v>393</v>
      </c>
      <c r="F1427" s="71" t="s">
        <v>3467</v>
      </c>
      <c r="G1427" s="45">
        <v>50839523</v>
      </c>
      <c r="H1427" s="37" t="s">
        <v>394</v>
      </c>
      <c r="I1427" s="37">
        <v>10625</v>
      </c>
      <c r="J1427" s="66">
        <v>50839523</v>
      </c>
      <c r="K1427" s="37" t="s">
        <v>395</v>
      </c>
    </row>
    <row r="1428" spans="2:11" ht="22.5" x14ac:dyDescent="0.2">
      <c r="B1428" s="71" t="s">
        <v>3468</v>
      </c>
      <c r="C1428" s="71" t="s">
        <v>3469</v>
      </c>
      <c r="D1428" s="71" t="s">
        <v>959</v>
      </c>
      <c r="E1428" s="37" t="s">
        <v>393</v>
      </c>
      <c r="F1428" s="71" t="s">
        <v>959</v>
      </c>
      <c r="G1428" s="45">
        <v>74996137</v>
      </c>
      <c r="H1428" s="37" t="s">
        <v>394</v>
      </c>
      <c r="I1428" s="37">
        <v>11046</v>
      </c>
      <c r="J1428" s="66">
        <v>74996137</v>
      </c>
      <c r="K1428" s="37" t="s">
        <v>395</v>
      </c>
    </row>
    <row r="1429" spans="2:11" ht="22.5" x14ac:dyDescent="0.2">
      <c r="B1429" s="71" t="s">
        <v>3470</v>
      </c>
      <c r="C1429" s="71" t="s">
        <v>3471</v>
      </c>
      <c r="D1429" s="71" t="s">
        <v>1368</v>
      </c>
      <c r="E1429" s="37" t="s">
        <v>393</v>
      </c>
      <c r="F1429" s="71" t="s">
        <v>1368</v>
      </c>
      <c r="G1429" s="45">
        <v>39235065</v>
      </c>
      <c r="H1429" s="37" t="s">
        <v>394</v>
      </c>
      <c r="I1429" s="37" t="s">
        <v>3472</v>
      </c>
      <c r="J1429" s="66">
        <v>39235065</v>
      </c>
      <c r="K1429" s="37" t="s">
        <v>395</v>
      </c>
    </row>
    <row r="1430" spans="2:11" ht="22.5" x14ac:dyDescent="0.2">
      <c r="B1430" s="71" t="s">
        <v>3473</v>
      </c>
      <c r="C1430" s="71" t="s">
        <v>3474</v>
      </c>
      <c r="D1430" s="71" t="s">
        <v>3475</v>
      </c>
      <c r="E1430" s="37" t="s">
        <v>393</v>
      </c>
      <c r="F1430" s="71" t="s">
        <v>3475</v>
      </c>
      <c r="G1430" s="45">
        <v>74992076</v>
      </c>
      <c r="H1430" s="37" t="s">
        <v>394</v>
      </c>
      <c r="I1430" s="37">
        <v>10849</v>
      </c>
      <c r="J1430" s="66">
        <v>74992076</v>
      </c>
      <c r="K1430" s="37" t="s">
        <v>395</v>
      </c>
    </row>
    <row r="1431" spans="2:11" ht="22.5" x14ac:dyDescent="0.2">
      <c r="B1431" s="71" t="s">
        <v>3476</v>
      </c>
      <c r="C1431" s="71" t="s">
        <v>3477</v>
      </c>
      <c r="D1431" s="71" t="s">
        <v>1311</v>
      </c>
      <c r="E1431" s="37" t="s">
        <v>393</v>
      </c>
      <c r="F1431" s="71" t="s">
        <v>1311</v>
      </c>
      <c r="G1431" s="45">
        <v>40104348</v>
      </c>
      <c r="H1431" s="37" t="s">
        <v>394</v>
      </c>
      <c r="I1431" s="37">
        <v>10620</v>
      </c>
      <c r="J1431" s="66">
        <v>40104348</v>
      </c>
      <c r="K1431" s="37" t="s">
        <v>395</v>
      </c>
    </row>
    <row r="1432" spans="2:11" x14ac:dyDescent="0.2">
      <c r="B1432" s="71" t="s">
        <v>3478</v>
      </c>
      <c r="C1432" s="71" t="s">
        <v>3479</v>
      </c>
      <c r="D1432" s="71" t="s">
        <v>2370</v>
      </c>
      <c r="E1432" s="37" t="s">
        <v>393</v>
      </c>
      <c r="F1432" s="71" t="s">
        <v>2370</v>
      </c>
      <c r="G1432" s="45">
        <v>34574909</v>
      </c>
      <c r="H1432" s="37" t="s">
        <v>394</v>
      </c>
      <c r="I1432" s="37" t="s">
        <v>3480</v>
      </c>
      <c r="J1432" s="66">
        <v>34574909</v>
      </c>
      <c r="K1432" s="37" t="s">
        <v>395</v>
      </c>
    </row>
    <row r="1433" spans="2:11" x14ac:dyDescent="0.2">
      <c r="B1433" s="71" t="s">
        <v>3481</v>
      </c>
      <c r="C1433" s="71" t="s">
        <v>3482</v>
      </c>
      <c r="D1433" s="71" t="s">
        <v>1739</v>
      </c>
      <c r="E1433" s="37" t="s">
        <v>393</v>
      </c>
      <c r="F1433" s="71" t="s">
        <v>1739</v>
      </c>
      <c r="G1433" s="45">
        <v>35854000</v>
      </c>
      <c r="H1433" s="37" t="s">
        <v>394</v>
      </c>
      <c r="I1433" s="37">
        <v>10579</v>
      </c>
      <c r="J1433" s="66">
        <v>35854000</v>
      </c>
      <c r="K1433" s="37" t="s">
        <v>395</v>
      </c>
    </row>
    <row r="1434" spans="2:11" ht="22.5" x14ac:dyDescent="0.2">
      <c r="B1434" s="71" t="s">
        <v>3483</v>
      </c>
      <c r="C1434" s="71" t="s">
        <v>3484</v>
      </c>
      <c r="D1434" s="71" t="s">
        <v>98</v>
      </c>
      <c r="E1434" s="37" t="s">
        <v>393</v>
      </c>
      <c r="F1434" s="71" t="s">
        <v>98</v>
      </c>
      <c r="G1434" s="45">
        <v>44625414</v>
      </c>
      <c r="H1434" s="37" t="s">
        <v>394</v>
      </c>
      <c r="I1434" s="37" t="s">
        <v>3485</v>
      </c>
      <c r="J1434" s="66">
        <v>44625414</v>
      </c>
      <c r="K1434" s="37" t="s">
        <v>395</v>
      </c>
    </row>
    <row r="1435" spans="2:11" ht="22.5" x14ac:dyDescent="0.2">
      <c r="B1435" s="71" t="s">
        <v>3486</v>
      </c>
      <c r="C1435" s="71" t="s">
        <v>3487</v>
      </c>
      <c r="D1435" s="71" t="s">
        <v>2385</v>
      </c>
      <c r="E1435" s="37" t="s">
        <v>393</v>
      </c>
      <c r="F1435" s="71" t="s">
        <v>2385</v>
      </c>
      <c r="G1435" s="45">
        <v>58920879</v>
      </c>
      <c r="H1435" s="37" t="s">
        <v>394</v>
      </c>
      <c r="I1435" s="37">
        <v>10924</v>
      </c>
      <c r="J1435" s="66">
        <v>58920879</v>
      </c>
      <c r="K1435" s="37" t="s">
        <v>395</v>
      </c>
    </row>
    <row r="1436" spans="2:11" ht="22.5" x14ac:dyDescent="0.2">
      <c r="B1436" s="71" t="s">
        <v>3488</v>
      </c>
      <c r="C1436" s="71" t="s">
        <v>3489</v>
      </c>
      <c r="D1436" s="71" t="s">
        <v>917</v>
      </c>
      <c r="E1436" s="37" t="s">
        <v>393</v>
      </c>
      <c r="F1436" s="71" t="s">
        <v>917</v>
      </c>
      <c r="G1436" s="45">
        <v>60697632</v>
      </c>
      <c r="H1436" s="37" t="s">
        <v>394</v>
      </c>
      <c r="I1436" s="37">
        <v>10843</v>
      </c>
      <c r="J1436" s="66">
        <v>60697632</v>
      </c>
      <c r="K1436" s="37" t="s">
        <v>395</v>
      </c>
    </row>
    <row r="1437" spans="2:11" x14ac:dyDescent="0.2">
      <c r="B1437" s="71" t="s">
        <v>3490</v>
      </c>
      <c r="C1437" s="71" t="s">
        <v>3491</v>
      </c>
      <c r="D1437" s="71" t="s">
        <v>3492</v>
      </c>
      <c r="E1437" s="37" t="s">
        <v>393</v>
      </c>
      <c r="F1437" s="71" t="s">
        <v>3492</v>
      </c>
      <c r="G1437" s="45">
        <v>67018811</v>
      </c>
      <c r="H1437" s="37" t="s">
        <v>394</v>
      </c>
      <c r="I1437" s="37">
        <v>11209</v>
      </c>
      <c r="J1437" s="66">
        <v>67018811</v>
      </c>
      <c r="K1437" s="37" t="s">
        <v>395</v>
      </c>
    </row>
    <row r="1438" spans="2:11" ht="22.5" x14ac:dyDescent="0.2">
      <c r="B1438" s="71" t="s">
        <v>3493</v>
      </c>
      <c r="C1438" s="71" t="s">
        <v>3494</v>
      </c>
      <c r="D1438" s="71" t="s">
        <v>1393</v>
      </c>
      <c r="E1438" s="37" t="s">
        <v>393</v>
      </c>
      <c r="F1438" s="71" t="s">
        <v>1393</v>
      </c>
      <c r="G1438" s="45">
        <v>74994772</v>
      </c>
      <c r="H1438" s="37" t="s">
        <v>394</v>
      </c>
      <c r="I1438" s="37">
        <v>11067</v>
      </c>
      <c r="J1438" s="66">
        <v>74994772</v>
      </c>
      <c r="K1438" s="37" t="s">
        <v>395</v>
      </c>
    </row>
    <row r="1439" spans="2:11" ht="22.5" x14ac:dyDescent="0.2">
      <c r="B1439" s="71" t="s">
        <v>3495</v>
      </c>
      <c r="C1439" s="71" t="s">
        <v>3496</v>
      </c>
      <c r="D1439" s="71" t="s">
        <v>1065</v>
      </c>
      <c r="E1439" s="37" t="s">
        <v>393</v>
      </c>
      <c r="F1439" s="71" t="s">
        <v>1065</v>
      </c>
      <c r="G1439" s="45">
        <v>74949175</v>
      </c>
      <c r="H1439" s="37" t="s">
        <v>394</v>
      </c>
      <c r="I1439" s="37">
        <v>10635</v>
      </c>
      <c r="J1439" s="66">
        <v>74949175</v>
      </c>
      <c r="K1439" s="37" t="s">
        <v>395</v>
      </c>
    </row>
    <row r="1440" spans="2:11" ht="22.5" x14ac:dyDescent="0.2">
      <c r="B1440" s="71" t="s">
        <v>3497</v>
      </c>
      <c r="C1440" s="71" t="s">
        <v>3498</v>
      </c>
      <c r="D1440" s="71" t="s">
        <v>1068</v>
      </c>
      <c r="E1440" s="37" t="s">
        <v>393</v>
      </c>
      <c r="F1440" s="71" t="s">
        <v>1068</v>
      </c>
      <c r="G1440" s="45">
        <v>74999929</v>
      </c>
      <c r="H1440" s="37" t="s">
        <v>394</v>
      </c>
      <c r="I1440" s="37">
        <v>10753</v>
      </c>
      <c r="J1440" s="66">
        <v>74999929</v>
      </c>
      <c r="K1440" s="37" t="s">
        <v>395</v>
      </c>
    </row>
    <row r="1441" spans="2:11" ht="22.5" x14ac:dyDescent="0.2">
      <c r="B1441" s="71" t="s">
        <v>3499</v>
      </c>
      <c r="C1441" s="71" t="s">
        <v>3500</v>
      </c>
      <c r="D1441" s="71" t="s">
        <v>1393</v>
      </c>
      <c r="E1441" s="37" t="s">
        <v>393</v>
      </c>
      <c r="F1441" s="71" t="s">
        <v>1393</v>
      </c>
      <c r="G1441" s="45">
        <v>74996470</v>
      </c>
      <c r="H1441" s="37" t="s">
        <v>394</v>
      </c>
      <c r="I1441" s="37">
        <v>10810</v>
      </c>
      <c r="J1441" s="66">
        <v>74996470</v>
      </c>
      <c r="K1441" s="37" t="s">
        <v>395</v>
      </c>
    </row>
    <row r="1442" spans="2:11" ht="22.5" x14ac:dyDescent="0.2">
      <c r="B1442" s="71" t="s">
        <v>3501</v>
      </c>
      <c r="C1442" s="71" t="s">
        <v>3502</v>
      </c>
      <c r="D1442" s="71" t="s">
        <v>71</v>
      </c>
      <c r="E1442" s="37" t="s">
        <v>393</v>
      </c>
      <c r="F1442" s="71" t="s">
        <v>71</v>
      </c>
      <c r="G1442" s="45">
        <v>30482000</v>
      </c>
      <c r="H1442" s="37" t="s">
        <v>394</v>
      </c>
      <c r="I1442" s="37" t="s">
        <v>3503</v>
      </c>
      <c r="J1442" s="66">
        <v>30482000</v>
      </c>
      <c r="K1442" s="37" t="s">
        <v>395</v>
      </c>
    </row>
    <row r="1443" spans="2:11" ht="22.5" x14ac:dyDescent="0.2">
      <c r="B1443" s="71" t="s">
        <v>3504</v>
      </c>
      <c r="C1443" s="71" t="s">
        <v>3505</v>
      </c>
      <c r="D1443" s="71" t="s">
        <v>905</v>
      </c>
      <c r="E1443" s="37" t="s">
        <v>393</v>
      </c>
      <c r="F1443" s="71" t="s">
        <v>905</v>
      </c>
      <c r="G1443" s="45">
        <v>74542059</v>
      </c>
      <c r="H1443" s="37" t="s">
        <v>394</v>
      </c>
      <c r="I1443" s="37">
        <v>11040</v>
      </c>
      <c r="J1443" s="66">
        <v>74542059</v>
      </c>
      <c r="K1443" s="37" t="s">
        <v>395</v>
      </c>
    </row>
    <row r="1444" spans="2:11" ht="22.5" x14ac:dyDescent="0.2">
      <c r="B1444" s="71" t="s">
        <v>3506</v>
      </c>
      <c r="C1444" s="71" t="s">
        <v>3507</v>
      </c>
      <c r="D1444" s="71" t="s">
        <v>71</v>
      </c>
      <c r="E1444" s="37" t="s">
        <v>393</v>
      </c>
      <c r="F1444" s="71" t="s">
        <v>71</v>
      </c>
      <c r="G1444" s="45">
        <v>74964768</v>
      </c>
      <c r="H1444" s="37" t="s">
        <v>394</v>
      </c>
      <c r="I1444" s="37">
        <v>11017</v>
      </c>
      <c r="J1444" s="66">
        <v>74964768</v>
      </c>
      <c r="K1444" s="37" t="s">
        <v>395</v>
      </c>
    </row>
    <row r="1445" spans="2:11" x14ac:dyDescent="0.2">
      <c r="B1445" s="71" t="s">
        <v>3508</v>
      </c>
      <c r="C1445" s="71" t="s">
        <v>3509</v>
      </c>
      <c r="D1445" s="71" t="s">
        <v>1065</v>
      </c>
      <c r="E1445" s="37" t="s">
        <v>393</v>
      </c>
      <c r="F1445" s="71" t="s">
        <v>1065</v>
      </c>
      <c r="G1445" s="45">
        <v>31803344</v>
      </c>
      <c r="H1445" s="37" t="s">
        <v>394</v>
      </c>
      <c r="I1445" s="37" t="s">
        <v>3510</v>
      </c>
      <c r="J1445" s="66">
        <v>31803344</v>
      </c>
      <c r="K1445" s="37" t="s">
        <v>395</v>
      </c>
    </row>
    <row r="1446" spans="2:11" ht="22.5" x14ac:dyDescent="0.2">
      <c r="B1446" s="71" t="s">
        <v>3511</v>
      </c>
      <c r="C1446" s="71" t="s">
        <v>3512</v>
      </c>
      <c r="D1446" s="71" t="s">
        <v>2732</v>
      </c>
      <c r="E1446" s="37" t="s">
        <v>393</v>
      </c>
      <c r="F1446" s="71" t="s">
        <v>2732</v>
      </c>
      <c r="G1446" s="45">
        <v>41350000</v>
      </c>
      <c r="H1446" s="37" t="s">
        <v>394</v>
      </c>
      <c r="I1446" s="37" t="s">
        <v>3513</v>
      </c>
      <c r="J1446" s="66">
        <v>41350000</v>
      </c>
      <c r="K1446" s="37" t="s">
        <v>395</v>
      </c>
    </row>
    <row r="1447" spans="2:11" ht="22.5" x14ac:dyDescent="0.2">
      <c r="B1447" s="71" t="s">
        <v>3514</v>
      </c>
      <c r="C1447" s="71" t="s">
        <v>3515</v>
      </c>
      <c r="D1447" s="71" t="s">
        <v>3516</v>
      </c>
      <c r="E1447" s="37" t="s">
        <v>393</v>
      </c>
      <c r="F1447" s="71" t="s">
        <v>3516</v>
      </c>
      <c r="G1447" s="45">
        <v>29926000</v>
      </c>
      <c r="H1447" s="37" t="s">
        <v>394</v>
      </c>
      <c r="I1447" s="37" t="s">
        <v>3517</v>
      </c>
      <c r="J1447" s="66">
        <v>29926000</v>
      </c>
      <c r="K1447" s="37" t="s">
        <v>395</v>
      </c>
    </row>
    <row r="1448" spans="2:11" ht="22.5" x14ac:dyDescent="0.2">
      <c r="B1448" s="71" t="s">
        <v>3518</v>
      </c>
      <c r="C1448" s="71" t="s">
        <v>3519</v>
      </c>
      <c r="D1448" s="71" t="s">
        <v>252</v>
      </c>
      <c r="E1448" s="37" t="s">
        <v>393</v>
      </c>
      <c r="F1448" s="71" t="s">
        <v>252</v>
      </c>
      <c r="G1448" s="45">
        <v>50628000</v>
      </c>
      <c r="H1448" s="37" t="s">
        <v>394</v>
      </c>
      <c r="I1448" s="37" t="s">
        <v>3520</v>
      </c>
      <c r="J1448" s="66">
        <v>50628000</v>
      </c>
      <c r="K1448" s="37" t="s">
        <v>395</v>
      </c>
    </row>
    <row r="1449" spans="2:11" ht="22.5" x14ac:dyDescent="0.2">
      <c r="B1449" s="71" t="s">
        <v>3521</v>
      </c>
      <c r="C1449" s="71" t="s">
        <v>3522</v>
      </c>
      <c r="D1449" s="71" t="s">
        <v>1393</v>
      </c>
      <c r="E1449" s="37" t="s">
        <v>393</v>
      </c>
      <c r="F1449" s="71" t="s">
        <v>1393</v>
      </c>
      <c r="G1449" s="45">
        <v>35371000</v>
      </c>
      <c r="H1449" s="37" t="s">
        <v>394</v>
      </c>
      <c r="I1449" s="37" t="s">
        <v>3523</v>
      </c>
      <c r="J1449" s="66">
        <v>35371000</v>
      </c>
      <c r="K1449" s="37" t="s">
        <v>395</v>
      </c>
    </row>
    <row r="1450" spans="2:11" ht="22.5" x14ac:dyDescent="0.2">
      <c r="B1450" s="71" t="s">
        <v>3524</v>
      </c>
      <c r="C1450" s="71" t="s">
        <v>3525</v>
      </c>
      <c r="D1450" s="71" t="s">
        <v>3526</v>
      </c>
      <c r="E1450" s="37" t="s">
        <v>393</v>
      </c>
      <c r="F1450" s="71" t="s">
        <v>3526</v>
      </c>
      <c r="G1450" s="45">
        <v>30194000</v>
      </c>
      <c r="H1450" s="37" t="s">
        <v>394</v>
      </c>
      <c r="I1450" s="37" t="s">
        <v>3527</v>
      </c>
      <c r="J1450" s="66">
        <v>30194000</v>
      </c>
      <c r="K1450" s="37" t="s">
        <v>395</v>
      </c>
    </row>
    <row r="1451" spans="2:11" ht="22.5" x14ac:dyDescent="0.2">
      <c r="B1451" s="71" t="s">
        <v>3528</v>
      </c>
      <c r="C1451" s="71" t="s">
        <v>3529</v>
      </c>
      <c r="D1451" s="71" t="s">
        <v>64</v>
      </c>
      <c r="E1451" s="37" t="s">
        <v>393</v>
      </c>
      <c r="F1451" s="71" t="s">
        <v>64</v>
      </c>
      <c r="G1451" s="45">
        <v>30347000</v>
      </c>
      <c r="H1451" s="37" t="s">
        <v>394</v>
      </c>
      <c r="I1451" s="37">
        <v>10619</v>
      </c>
      <c r="J1451" s="66">
        <v>30347000</v>
      </c>
      <c r="K1451" s="37" t="s">
        <v>395</v>
      </c>
    </row>
    <row r="1452" spans="2:11" x14ac:dyDescent="0.2">
      <c r="B1452" s="71" t="s">
        <v>3530</v>
      </c>
      <c r="C1452" s="71" t="s">
        <v>3531</v>
      </c>
      <c r="D1452" s="71" t="s">
        <v>1057</v>
      </c>
      <c r="E1452" s="37" t="s">
        <v>393</v>
      </c>
      <c r="F1452" s="71" t="s">
        <v>1057</v>
      </c>
      <c r="G1452" s="45">
        <v>74999998</v>
      </c>
      <c r="H1452" s="37" t="s">
        <v>394</v>
      </c>
      <c r="I1452" s="37">
        <v>11070</v>
      </c>
      <c r="J1452" s="66">
        <v>74999998</v>
      </c>
      <c r="K1452" s="37" t="s">
        <v>395</v>
      </c>
    </row>
    <row r="1453" spans="2:11" ht="22.5" x14ac:dyDescent="0.2">
      <c r="B1453" s="71" t="s">
        <v>3532</v>
      </c>
      <c r="C1453" s="71" t="s">
        <v>3533</v>
      </c>
      <c r="D1453" s="71" t="s">
        <v>2411</v>
      </c>
      <c r="E1453" s="37" t="s">
        <v>393</v>
      </c>
      <c r="F1453" s="71" t="s">
        <v>2411</v>
      </c>
      <c r="G1453" s="45">
        <v>31134000</v>
      </c>
      <c r="H1453" s="37" t="s">
        <v>394</v>
      </c>
      <c r="I1453" s="37" t="s">
        <v>3534</v>
      </c>
      <c r="J1453" s="66">
        <v>31134000</v>
      </c>
      <c r="K1453" s="37" t="s">
        <v>395</v>
      </c>
    </row>
    <row r="1454" spans="2:11" ht="22.5" x14ac:dyDescent="0.2">
      <c r="B1454" s="71" t="s">
        <v>3535</v>
      </c>
      <c r="C1454" s="71" t="s">
        <v>3536</v>
      </c>
      <c r="D1454" s="71" t="s">
        <v>1057</v>
      </c>
      <c r="E1454" s="37" t="s">
        <v>393</v>
      </c>
      <c r="F1454" s="71" t="s">
        <v>1057</v>
      </c>
      <c r="G1454" s="45">
        <v>34161999</v>
      </c>
      <c r="H1454" s="37" t="s">
        <v>394</v>
      </c>
      <c r="I1454" s="37" t="s">
        <v>3537</v>
      </c>
      <c r="J1454" s="66">
        <v>34161999</v>
      </c>
      <c r="K1454" s="37" t="s">
        <v>395</v>
      </c>
    </row>
    <row r="1455" spans="2:11" x14ac:dyDescent="0.2">
      <c r="B1455" s="71" t="s">
        <v>3538</v>
      </c>
      <c r="C1455" s="71" t="s">
        <v>3539</v>
      </c>
      <c r="D1455" s="71" t="s">
        <v>1404</v>
      </c>
      <c r="E1455" s="37" t="s">
        <v>393</v>
      </c>
      <c r="F1455" s="71" t="s">
        <v>1404</v>
      </c>
      <c r="G1455" s="45">
        <v>74989745</v>
      </c>
      <c r="H1455" s="37" t="s">
        <v>394</v>
      </c>
      <c r="I1455" s="37">
        <v>10914</v>
      </c>
      <c r="J1455" s="66">
        <v>74989745</v>
      </c>
      <c r="K1455" s="37" t="s">
        <v>395</v>
      </c>
    </row>
    <row r="1456" spans="2:11" ht="22.5" x14ac:dyDescent="0.2">
      <c r="B1456" s="71" t="s">
        <v>3540</v>
      </c>
      <c r="C1456" s="71" t="s">
        <v>3541</v>
      </c>
      <c r="D1456" s="71" t="s">
        <v>3542</v>
      </c>
      <c r="E1456" s="37" t="s">
        <v>393</v>
      </c>
      <c r="F1456" s="71" t="s">
        <v>3542</v>
      </c>
      <c r="G1456" s="45">
        <v>31287000</v>
      </c>
      <c r="H1456" s="37" t="s">
        <v>394</v>
      </c>
      <c r="I1456" s="37" t="s">
        <v>3543</v>
      </c>
      <c r="J1456" s="66">
        <v>31287000</v>
      </c>
      <c r="K1456" s="37" t="s">
        <v>395</v>
      </c>
    </row>
    <row r="1457" spans="2:11" ht="22.5" x14ac:dyDescent="0.2">
      <c r="B1457" s="71" t="s">
        <v>3544</v>
      </c>
      <c r="C1457" s="71" t="s">
        <v>3545</v>
      </c>
      <c r="D1457" s="71" t="s">
        <v>910</v>
      </c>
      <c r="E1457" s="37" t="s">
        <v>393</v>
      </c>
      <c r="F1457" s="71" t="s">
        <v>910</v>
      </c>
      <c r="G1457" s="45">
        <v>32358047</v>
      </c>
      <c r="H1457" s="37" t="s">
        <v>394</v>
      </c>
      <c r="I1457" s="37">
        <v>10575</v>
      </c>
      <c r="J1457" s="66">
        <v>32358047</v>
      </c>
      <c r="K1457" s="37" t="s">
        <v>395</v>
      </c>
    </row>
    <row r="1458" spans="2:11" ht="22.5" x14ac:dyDescent="0.2">
      <c r="B1458" s="71" t="s">
        <v>3546</v>
      </c>
      <c r="C1458" s="71" t="s">
        <v>3547</v>
      </c>
      <c r="D1458" s="71" t="s">
        <v>111</v>
      </c>
      <c r="E1458" s="37" t="s">
        <v>393</v>
      </c>
      <c r="F1458" s="71" t="s">
        <v>111</v>
      </c>
      <c r="G1458" s="45">
        <v>41282888</v>
      </c>
      <c r="H1458" s="37" t="s">
        <v>394</v>
      </c>
      <c r="I1458" s="37">
        <v>10588</v>
      </c>
      <c r="J1458" s="66">
        <v>41282888</v>
      </c>
      <c r="K1458" s="37" t="s">
        <v>395</v>
      </c>
    </row>
    <row r="1459" spans="2:11" ht="22.5" x14ac:dyDescent="0.2">
      <c r="B1459" s="71" t="s">
        <v>3548</v>
      </c>
      <c r="C1459" s="71" t="s">
        <v>3549</v>
      </c>
      <c r="D1459" s="71" t="s">
        <v>2054</v>
      </c>
      <c r="E1459" s="37" t="s">
        <v>393</v>
      </c>
      <c r="F1459" s="71" t="s">
        <v>2054</v>
      </c>
      <c r="G1459" s="45">
        <v>31688975</v>
      </c>
      <c r="H1459" s="37" t="s">
        <v>394</v>
      </c>
      <c r="I1459" s="37" t="s">
        <v>3550</v>
      </c>
      <c r="J1459" s="66">
        <v>31688975</v>
      </c>
      <c r="K1459" s="37" t="s">
        <v>395</v>
      </c>
    </row>
    <row r="1460" spans="2:11" ht="33.75" x14ac:dyDescent="0.2">
      <c r="B1460" s="71" t="s">
        <v>3551</v>
      </c>
      <c r="C1460" s="71" t="s">
        <v>3552</v>
      </c>
      <c r="D1460" s="71" t="s">
        <v>917</v>
      </c>
      <c r="E1460" s="37" t="s">
        <v>393</v>
      </c>
      <c r="F1460" s="71" t="s">
        <v>917</v>
      </c>
      <c r="G1460" s="45">
        <v>36291000</v>
      </c>
      <c r="H1460" s="37" t="s">
        <v>394</v>
      </c>
      <c r="I1460" s="37">
        <v>10574</v>
      </c>
      <c r="J1460" s="66">
        <v>36291000</v>
      </c>
      <c r="K1460" s="37" t="s">
        <v>395</v>
      </c>
    </row>
    <row r="1461" spans="2:11" ht="22.5" x14ac:dyDescent="0.2">
      <c r="B1461" s="71" t="s">
        <v>3553</v>
      </c>
      <c r="C1461" s="71" t="s">
        <v>3554</v>
      </c>
      <c r="D1461" s="71" t="s">
        <v>2529</v>
      </c>
      <c r="E1461" s="37" t="s">
        <v>393</v>
      </c>
      <c r="F1461" s="71" t="s">
        <v>2529</v>
      </c>
      <c r="G1461" s="45">
        <v>26599167</v>
      </c>
      <c r="H1461" s="37" t="s">
        <v>394</v>
      </c>
      <c r="I1461" s="37">
        <v>10626</v>
      </c>
      <c r="J1461" s="66">
        <v>26599167</v>
      </c>
      <c r="K1461" s="37" t="s">
        <v>395</v>
      </c>
    </row>
    <row r="1462" spans="2:11" x14ac:dyDescent="0.2">
      <c r="B1462" s="71" t="s">
        <v>3555</v>
      </c>
      <c r="C1462" s="71" t="s">
        <v>3556</v>
      </c>
      <c r="D1462" s="71" t="s">
        <v>3557</v>
      </c>
      <c r="E1462" s="37" t="s">
        <v>393</v>
      </c>
      <c r="F1462" s="71" t="s">
        <v>3557</v>
      </c>
      <c r="G1462" s="45">
        <v>30808000</v>
      </c>
      <c r="H1462" s="37" t="s">
        <v>394</v>
      </c>
      <c r="I1462" s="37" t="s">
        <v>3558</v>
      </c>
      <c r="J1462" s="66">
        <v>30808000</v>
      </c>
      <c r="K1462" s="37" t="s">
        <v>395</v>
      </c>
    </row>
    <row r="1463" spans="2:11" ht="22.5" x14ac:dyDescent="0.2">
      <c r="B1463" s="71" t="s">
        <v>3559</v>
      </c>
      <c r="C1463" s="71" t="s">
        <v>3560</v>
      </c>
      <c r="D1463" s="71" t="s">
        <v>925</v>
      </c>
      <c r="E1463" s="37" t="s">
        <v>393</v>
      </c>
      <c r="F1463" s="71" t="s">
        <v>925</v>
      </c>
      <c r="G1463" s="45">
        <v>74999998</v>
      </c>
      <c r="H1463" s="37" t="s">
        <v>394</v>
      </c>
      <c r="I1463" s="37">
        <v>11015</v>
      </c>
      <c r="J1463" s="66">
        <v>74999998</v>
      </c>
      <c r="K1463" s="37" t="s">
        <v>395</v>
      </c>
    </row>
    <row r="1464" spans="2:11" ht="45" x14ac:dyDescent="0.2">
      <c r="B1464" s="71" t="s">
        <v>3561</v>
      </c>
      <c r="C1464" s="71" t="s">
        <v>3562</v>
      </c>
      <c r="D1464" s="71" t="s">
        <v>1071</v>
      </c>
      <c r="E1464" s="37" t="s">
        <v>393</v>
      </c>
      <c r="F1464" s="71" t="s">
        <v>1071</v>
      </c>
      <c r="G1464" s="45">
        <v>72055822</v>
      </c>
      <c r="H1464" s="37" t="s">
        <v>394</v>
      </c>
      <c r="I1464" s="37">
        <v>11143</v>
      </c>
      <c r="J1464" s="66">
        <v>72055822</v>
      </c>
      <c r="K1464" s="37" t="s">
        <v>395</v>
      </c>
    </row>
    <row r="1465" spans="2:11" ht="22.5" x14ac:dyDescent="0.2">
      <c r="B1465" s="71" t="s">
        <v>3563</v>
      </c>
      <c r="C1465" s="71" t="s">
        <v>3564</v>
      </c>
      <c r="D1465" s="71" t="s">
        <v>252</v>
      </c>
      <c r="E1465" s="37" t="s">
        <v>393</v>
      </c>
      <c r="F1465" s="71" t="s">
        <v>252</v>
      </c>
      <c r="G1465" s="45">
        <v>60476782</v>
      </c>
      <c r="H1465" s="37" t="s">
        <v>394</v>
      </c>
      <c r="I1465" s="37">
        <v>10535</v>
      </c>
      <c r="J1465" s="66">
        <v>60476782</v>
      </c>
      <c r="K1465" s="37" t="s">
        <v>395</v>
      </c>
    </row>
    <row r="1466" spans="2:11" ht="33.75" x14ac:dyDescent="0.2">
      <c r="B1466" s="71" t="s">
        <v>3565</v>
      </c>
      <c r="C1466" s="71" t="s">
        <v>3566</v>
      </c>
      <c r="D1466" s="71" t="s">
        <v>1071</v>
      </c>
      <c r="E1466" s="37" t="s">
        <v>393</v>
      </c>
      <c r="F1466" s="71" t="s">
        <v>1071</v>
      </c>
      <c r="G1466" s="45">
        <v>66633153</v>
      </c>
      <c r="H1466" s="37" t="s">
        <v>394</v>
      </c>
      <c r="I1466" s="37">
        <v>11143</v>
      </c>
      <c r="J1466" s="66">
        <v>66633153</v>
      </c>
      <c r="K1466" s="37" t="s">
        <v>395</v>
      </c>
    </row>
    <row r="1467" spans="2:11" ht="33.75" x14ac:dyDescent="0.2">
      <c r="B1467" s="71" t="s">
        <v>3567</v>
      </c>
      <c r="C1467" s="71" t="s">
        <v>3568</v>
      </c>
      <c r="D1467" s="71" t="s">
        <v>1071</v>
      </c>
      <c r="E1467" s="37" t="s">
        <v>393</v>
      </c>
      <c r="F1467" s="71" t="s">
        <v>1071</v>
      </c>
      <c r="G1467" s="45">
        <v>54242330</v>
      </c>
      <c r="H1467" s="37" t="s">
        <v>394</v>
      </c>
      <c r="I1467" s="37">
        <v>11143</v>
      </c>
      <c r="J1467" s="66">
        <v>54242330</v>
      </c>
      <c r="K1467" s="37" t="s">
        <v>395</v>
      </c>
    </row>
    <row r="1468" spans="2:11" ht="22.5" x14ac:dyDescent="0.2">
      <c r="B1468" s="71" t="s">
        <v>3569</v>
      </c>
      <c r="C1468" s="71" t="s">
        <v>3570</v>
      </c>
      <c r="D1468" s="71" t="s">
        <v>1068</v>
      </c>
      <c r="E1468" s="37" t="s">
        <v>393</v>
      </c>
      <c r="F1468" s="71" t="s">
        <v>1068</v>
      </c>
      <c r="G1468" s="45">
        <v>31305122</v>
      </c>
      <c r="H1468" s="37" t="s">
        <v>394</v>
      </c>
      <c r="I1468" s="37" t="s">
        <v>3571</v>
      </c>
      <c r="J1468" s="66">
        <v>31305122</v>
      </c>
      <c r="K1468" s="37" t="s">
        <v>395</v>
      </c>
    </row>
    <row r="1469" spans="2:11" ht="22.5" x14ac:dyDescent="0.2">
      <c r="B1469" s="71" t="s">
        <v>3572</v>
      </c>
      <c r="C1469" s="71" t="s">
        <v>3573</v>
      </c>
      <c r="D1469" s="71" t="s">
        <v>1822</v>
      </c>
      <c r="E1469" s="37" t="s">
        <v>393</v>
      </c>
      <c r="F1469" s="71" t="s">
        <v>1822</v>
      </c>
      <c r="G1469" s="45">
        <v>31248000</v>
      </c>
      <c r="H1469" s="37" t="s">
        <v>394</v>
      </c>
      <c r="I1469" s="37">
        <v>10592</v>
      </c>
      <c r="J1469" s="66">
        <v>31248000</v>
      </c>
      <c r="K1469" s="37" t="s">
        <v>395</v>
      </c>
    </row>
    <row r="1470" spans="2:11" ht="22.5" x14ac:dyDescent="0.2">
      <c r="B1470" s="71" t="s">
        <v>3574</v>
      </c>
      <c r="C1470" s="71" t="s">
        <v>3575</v>
      </c>
      <c r="D1470" s="71" t="s">
        <v>925</v>
      </c>
      <c r="E1470" s="37" t="s">
        <v>393</v>
      </c>
      <c r="F1470" s="71" t="s">
        <v>925</v>
      </c>
      <c r="G1470" s="45">
        <v>31247999</v>
      </c>
      <c r="H1470" s="37" t="s">
        <v>394</v>
      </c>
      <c r="I1470" s="37">
        <v>10576</v>
      </c>
      <c r="J1470" s="66">
        <v>31247999</v>
      </c>
      <c r="K1470" s="37" t="s">
        <v>395</v>
      </c>
    </row>
    <row r="1471" spans="2:11" x14ac:dyDescent="0.2">
      <c r="B1471" s="71" t="s">
        <v>3576</v>
      </c>
      <c r="C1471" s="71" t="s">
        <v>3577</v>
      </c>
      <c r="D1471" s="71" t="s">
        <v>3557</v>
      </c>
      <c r="E1471" s="37" t="s">
        <v>393</v>
      </c>
      <c r="F1471" s="71" t="s">
        <v>3557</v>
      </c>
      <c r="G1471" s="45">
        <v>74999998</v>
      </c>
      <c r="H1471" s="37" t="s">
        <v>394</v>
      </c>
      <c r="I1471" s="37">
        <v>10559</v>
      </c>
      <c r="J1471" s="66">
        <v>74999998</v>
      </c>
      <c r="K1471" s="37" t="s">
        <v>395</v>
      </c>
    </row>
    <row r="1472" spans="2:11" ht="22.5" x14ac:dyDescent="0.2">
      <c r="B1472" s="71" t="s">
        <v>3578</v>
      </c>
      <c r="C1472" s="71" t="s">
        <v>3579</v>
      </c>
      <c r="D1472" s="71" t="s">
        <v>1393</v>
      </c>
      <c r="E1472" s="37" t="s">
        <v>393</v>
      </c>
      <c r="F1472" s="71" t="s">
        <v>1393</v>
      </c>
      <c r="G1472" s="45">
        <v>74992432</v>
      </c>
      <c r="H1472" s="37" t="s">
        <v>394</v>
      </c>
      <c r="I1472" s="37">
        <v>10810</v>
      </c>
      <c r="J1472" s="66">
        <v>74992432</v>
      </c>
      <c r="K1472" s="37" t="s">
        <v>395</v>
      </c>
    </row>
    <row r="1473" spans="2:11" ht="33.75" x14ac:dyDescent="0.2">
      <c r="B1473" s="71" t="s">
        <v>3580</v>
      </c>
      <c r="C1473" s="71" t="s">
        <v>3581</v>
      </c>
      <c r="D1473" s="71" t="s">
        <v>925</v>
      </c>
      <c r="E1473" s="37" t="s">
        <v>393</v>
      </c>
      <c r="F1473" s="71" t="s">
        <v>925</v>
      </c>
      <c r="G1473" s="45">
        <v>71027000</v>
      </c>
      <c r="H1473" s="37" t="s">
        <v>394</v>
      </c>
      <c r="I1473" s="37">
        <v>10571</v>
      </c>
      <c r="J1473" s="66">
        <v>71027000</v>
      </c>
      <c r="K1473" s="37" t="s">
        <v>395</v>
      </c>
    </row>
    <row r="1474" spans="2:11" ht="22.5" x14ac:dyDescent="0.2">
      <c r="B1474" s="71" t="s">
        <v>3582</v>
      </c>
      <c r="C1474" s="71" t="s">
        <v>3583</v>
      </c>
      <c r="D1474" s="71" t="s">
        <v>111</v>
      </c>
      <c r="E1474" s="37" t="s">
        <v>393</v>
      </c>
      <c r="F1474" s="71" t="s">
        <v>111</v>
      </c>
      <c r="G1474" s="45">
        <v>61956841</v>
      </c>
      <c r="H1474" s="37" t="s">
        <v>394</v>
      </c>
      <c r="I1474" s="37">
        <v>11016</v>
      </c>
      <c r="J1474" s="66">
        <v>61956841</v>
      </c>
      <c r="K1474" s="37" t="s">
        <v>395</v>
      </c>
    </row>
    <row r="1475" spans="2:11" ht="22.5" x14ac:dyDescent="0.2">
      <c r="B1475" s="71" t="s">
        <v>3584</v>
      </c>
      <c r="C1475" s="71" t="s">
        <v>3585</v>
      </c>
      <c r="D1475" s="71" t="s">
        <v>252</v>
      </c>
      <c r="E1475" s="37" t="s">
        <v>393</v>
      </c>
      <c r="F1475" s="71" t="s">
        <v>252</v>
      </c>
      <c r="G1475" s="45">
        <v>41133811</v>
      </c>
      <c r="H1475" s="37" t="s">
        <v>394</v>
      </c>
      <c r="I1475" s="37">
        <v>10535</v>
      </c>
      <c r="J1475" s="66">
        <v>41133811</v>
      </c>
      <c r="K1475" s="37" t="s">
        <v>395</v>
      </c>
    </row>
    <row r="1476" spans="2:11" ht="33.75" x14ac:dyDescent="0.2">
      <c r="B1476" s="71" t="s">
        <v>3586</v>
      </c>
      <c r="C1476" s="71" t="s">
        <v>3587</v>
      </c>
      <c r="D1476" s="71" t="s">
        <v>2529</v>
      </c>
      <c r="E1476" s="37" t="s">
        <v>393</v>
      </c>
      <c r="F1476" s="71" t="s">
        <v>2529</v>
      </c>
      <c r="G1476" s="45">
        <v>67239661</v>
      </c>
      <c r="H1476" s="37" t="s">
        <v>394</v>
      </c>
      <c r="I1476" s="37">
        <v>11013</v>
      </c>
      <c r="J1476" s="66">
        <v>67239661</v>
      </c>
      <c r="K1476" s="37" t="s">
        <v>395</v>
      </c>
    </row>
    <row r="1477" spans="2:11" ht="22.5" x14ac:dyDescent="0.2">
      <c r="B1477" s="71" t="s">
        <v>3588</v>
      </c>
      <c r="C1477" s="71" t="s">
        <v>3589</v>
      </c>
      <c r="D1477" s="71" t="s">
        <v>101</v>
      </c>
      <c r="E1477" s="37" t="s">
        <v>393</v>
      </c>
      <c r="F1477" s="71" t="s">
        <v>101</v>
      </c>
      <c r="G1477" s="45">
        <v>74999999</v>
      </c>
      <c r="H1477" s="37" t="s">
        <v>394</v>
      </c>
      <c r="I1477" s="37">
        <v>11212</v>
      </c>
      <c r="J1477" s="66">
        <v>74999999</v>
      </c>
      <c r="K1477" s="37" t="s">
        <v>395</v>
      </c>
    </row>
    <row r="1478" spans="2:11" x14ac:dyDescent="0.2">
      <c r="B1478" s="71" t="s">
        <v>3590</v>
      </c>
      <c r="C1478" s="71" t="s">
        <v>3591</v>
      </c>
      <c r="D1478" s="71" t="s">
        <v>2385</v>
      </c>
      <c r="E1478" s="37" t="s">
        <v>393</v>
      </c>
      <c r="F1478" s="71" t="s">
        <v>2385</v>
      </c>
      <c r="G1478" s="45">
        <v>31279005</v>
      </c>
      <c r="H1478" s="37" t="s">
        <v>394</v>
      </c>
      <c r="I1478" s="37" t="s">
        <v>3592</v>
      </c>
      <c r="J1478" s="66">
        <v>31279005</v>
      </c>
      <c r="K1478" s="37" t="s">
        <v>395</v>
      </c>
    </row>
    <row r="1479" spans="2:11" ht="33.75" x14ac:dyDescent="0.2">
      <c r="B1479" s="71" t="s">
        <v>3593</v>
      </c>
      <c r="C1479" s="71" t="s">
        <v>3594</v>
      </c>
      <c r="D1479" s="71" t="s">
        <v>1404</v>
      </c>
      <c r="E1479" s="37" t="s">
        <v>393</v>
      </c>
      <c r="F1479" s="71" t="s">
        <v>1404</v>
      </c>
      <c r="G1479" s="45">
        <v>55818809</v>
      </c>
      <c r="H1479" s="37" t="s">
        <v>394</v>
      </c>
      <c r="I1479" s="37">
        <v>10960</v>
      </c>
      <c r="J1479" s="66">
        <v>55818809</v>
      </c>
      <c r="K1479" s="37" t="s">
        <v>395</v>
      </c>
    </row>
    <row r="1480" spans="2:11" x14ac:dyDescent="0.2">
      <c r="B1480" s="71" t="s">
        <v>3595</v>
      </c>
      <c r="C1480" s="71" t="s">
        <v>3596</v>
      </c>
      <c r="D1480" s="71" t="s">
        <v>2007</v>
      </c>
      <c r="E1480" s="37" t="s">
        <v>393</v>
      </c>
      <c r="F1480" s="71" t="s">
        <v>2007</v>
      </c>
      <c r="G1480" s="45">
        <v>32827173</v>
      </c>
      <c r="H1480" s="37" t="s">
        <v>394</v>
      </c>
      <c r="I1480" s="37" t="s">
        <v>3597</v>
      </c>
      <c r="J1480" s="66">
        <v>32827173</v>
      </c>
      <c r="K1480" s="37" t="s">
        <v>395</v>
      </c>
    </row>
    <row r="1481" spans="2:11" ht="22.5" x14ac:dyDescent="0.2">
      <c r="B1481" s="71" t="s">
        <v>3598</v>
      </c>
      <c r="C1481" s="71" t="s">
        <v>3599</v>
      </c>
      <c r="D1481" s="71" t="s">
        <v>2529</v>
      </c>
      <c r="E1481" s="37" t="s">
        <v>393</v>
      </c>
      <c r="F1481" s="71" t="s">
        <v>2529</v>
      </c>
      <c r="G1481" s="45">
        <v>4380832</v>
      </c>
      <c r="H1481" s="37" t="s">
        <v>394</v>
      </c>
      <c r="I1481" s="37" t="s">
        <v>3600</v>
      </c>
      <c r="J1481" s="66">
        <v>4380832</v>
      </c>
      <c r="K1481" s="37" t="s">
        <v>395</v>
      </c>
    </row>
    <row r="1482" spans="2:11" ht="22.5" x14ac:dyDescent="0.2">
      <c r="B1482" s="71" t="s">
        <v>3601</v>
      </c>
      <c r="C1482" s="71" t="s">
        <v>3602</v>
      </c>
      <c r="D1482" s="71" t="s">
        <v>62</v>
      </c>
      <c r="E1482" s="37" t="s">
        <v>393</v>
      </c>
      <c r="F1482" s="71" t="s">
        <v>62</v>
      </c>
      <c r="G1482" s="45">
        <v>70747047</v>
      </c>
      <c r="H1482" s="37" t="s">
        <v>394</v>
      </c>
      <c r="I1482" s="37">
        <v>11163</v>
      </c>
      <c r="J1482" s="66">
        <v>70747047</v>
      </c>
      <c r="K1482" s="37" t="s">
        <v>395</v>
      </c>
    </row>
    <row r="1483" spans="2:11" ht="22.5" x14ac:dyDescent="0.2">
      <c r="B1483" s="71" t="s">
        <v>3603</v>
      </c>
      <c r="C1483" s="71" t="s">
        <v>3604</v>
      </c>
      <c r="D1483" s="71" t="s">
        <v>66</v>
      </c>
      <c r="E1483" s="37" t="s">
        <v>393</v>
      </c>
      <c r="F1483" s="71" t="s">
        <v>66</v>
      </c>
      <c r="G1483" s="45">
        <v>74999999</v>
      </c>
      <c r="H1483" s="37" t="s">
        <v>394</v>
      </c>
      <c r="I1483" s="37">
        <v>11103</v>
      </c>
      <c r="J1483" s="66">
        <v>74999999</v>
      </c>
      <c r="K1483" s="37" t="s">
        <v>395</v>
      </c>
    </row>
    <row r="1484" spans="2:11" ht="22.5" x14ac:dyDescent="0.2">
      <c r="B1484" s="71" t="s">
        <v>3605</v>
      </c>
      <c r="C1484" s="71" t="s">
        <v>3606</v>
      </c>
      <c r="D1484" s="71" t="s">
        <v>1614</v>
      </c>
      <c r="E1484" s="37" t="s">
        <v>393</v>
      </c>
      <c r="F1484" s="71" t="s">
        <v>1614</v>
      </c>
      <c r="G1484" s="45">
        <v>74999684</v>
      </c>
      <c r="H1484" s="37" t="s">
        <v>394</v>
      </c>
      <c r="I1484" s="37">
        <v>11104</v>
      </c>
      <c r="J1484" s="66">
        <v>74999684</v>
      </c>
      <c r="K1484" s="37" t="s">
        <v>395</v>
      </c>
    </row>
    <row r="1485" spans="2:11" ht="22.5" x14ac:dyDescent="0.2">
      <c r="B1485" s="71" t="s">
        <v>3607</v>
      </c>
      <c r="C1485" s="71" t="s">
        <v>3608</v>
      </c>
      <c r="D1485" s="71" t="s">
        <v>106</v>
      </c>
      <c r="E1485" s="37" t="s">
        <v>393</v>
      </c>
      <c r="F1485" s="71" t="s">
        <v>106</v>
      </c>
      <c r="G1485" s="45">
        <v>74999999</v>
      </c>
      <c r="H1485" s="37" t="s">
        <v>394</v>
      </c>
      <c r="I1485" s="37">
        <v>11229</v>
      </c>
      <c r="J1485" s="66">
        <v>74999999</v>
      </c>
      <c r="K1485" s="37" t="s">
        <v>395</v>
      </c>
    </row>
    <row r="1486" spans="2:11" ht="33.75" x14ac:dyDescent="0.2">
      <c r="B1486" s="71" t="s">
        <v>3609</v>
      </c>
      <c r="C1486" s="71" t="s">
        <v>3610</v>
      </c>
      <c r="D1486" s="71" t="s">
        <v>1614</v>
      </c>
      <c r="E1486" s="37" t="s">
        <v>393</v>
      </c>
      <c r="F1486" s="71" t="s">
        <v>1614</v>
      </c>
      <c r="G1486" s="45">
        <v>69725000</v>
      </c>
      <c r="H1486" s="37" t="s">
        <v>394</v>
      </c>
      <c r="I1486" s="37">
        <v>10552</v>
      </c>
      <c r="J1486" s="66">
        <v>69725000</v>
      </c>
      <c r="K1486" s="37" t="s">
        <v>395</v>
      </c>
    </row>
    <row r="1487" spans="2:11" ht="22.5" x14ac:dyDescent="0.2">
      <c r="B1487" s="71" t="s">
        <v>3611</v>
      </c>
      <c r="C1487" s="71" t="s">
        <v>3612</v>
      </c>
      <c r="D1487" s="71" t="s">
        <v>1262</v>
      </c>
      <c r="E1487" s="37" t="s">
        <v>393</v>
      </c>
      <c r="F1487" s="71" t="s">
        <v>1262</v>
      </c>
      <c r="G1487" s="45">
        <v>74914126</v>
      </c>
      <c r="H1487" s="37" t="s">
        <v>394</v>
      </c>
      <c r="I1487" s="37">
        <v>11226</v>
      </c>
      <c r="J1487" s="66">
        <v>74914126</v>
      </c>
      <c r="K1487" s="37" t="s">
        <v>395</v>
      </c>
    </row>
    <row r="1488" spans="2:11" ht="22.5" x14ac:dyDescent="0.2">
      <c r="B1488" s="71" t="s">
        <v>3613</v>
      </c>
      <c r="C1488" s="71" t="s">
        <v>3614</v>
      </c>
      <c r="D1488" s="71" t="s">
        <v>66</v>
      </c>
      <c r="E1488" s="37" t="s">
        <v>393</v>
      </c>
      <c r="F1488" s="71" t="s">
        <v>66</v>
      </c>
      <c r="G1488" s="45">
        <v>74999999</v>
      </c>
      <c r="H1488" s="37" t="s">
        <v>394</v>
      </c>
      <c r="I1488" s="37">
        <v>11103</v>
      </c>
      <c r="J1488" s="66">
        <v>74999999</v>
      </c>
      <c r="K1488" s="37" t="s">
        <v>395</v>
      </c>
    </row>
    <row r="1489" spans="2:11" ht="22.5" x14ac:dyDescent="0.2">
      <c r="B1489" s="71" t="s">
        <v>3615</v>
      </c>
      <c r="C1489" s="71" t="s">
        <v>3616</v>
      </c>
      <c r="D1489" s="71" t="s">
        <v>66</v>
      </c>
      <c r="E1489" s="37" t="s">
        <v>393</v>
      </c>
      <c r="F1489" s="71" t="s">
        <v>66</v>
      </c>
      <c r="G1489" s="45">
        <v>74999999</v>
      </c>
      <c r="H1489" s="37" t="s">
        <v>394</v>
      </c>
      <c r="I1489" s="37">
        <v>11103</v>
      </c>
      <c r="J1489" s="66">
        <v>74999999</v>
      </c>
      <c r="K1489" s="37" t="s">
        <v>395</v>
      </c>
    </row>
    <row r="1490" spans="2:11" ht="22.5" x14ac:dyDescent="0.2">
      <c r="B1490" s="71" t="s">
        <v>3617</v>
      </c>
      <c r="C1490" s="71" t="s">
        <v>3618</v>
      </c>
      <c r="D1490" s="71" t="s">
        <v>1950</v>
      </c>
      <c r="E1490" s="37" t="s">
        <v>393</v>
      </c>
      <c r="F1490" s="71" t="s">
        <v>1950</v>
      </c>
      <c r="G1490" s="45">
        <v>74999999</v>
      </c>
      <c r="H1490" s="37" t="s">
        <v>394</v>
      </c>
      <c r="I1490" s="37">
        <v>11228</v>
      </c>
      <c r="J1490" s="66">
        <v>74999999</v>
      </c>
      <c r="K1490" s="37" t="s">
        <v>395</v>
      </c>
    </row>
    <row r="1491" spans="2:11" ht="22.5" x14ac:dyDescent="0.2">
      <c r="B1491" s="71" t="s">
        <v>3619</v>
      </c>
      <c r="C1491" s="71" t="s">
        <v>3620</v>
      </c>
      <c r="D1491" s="71" t="s">
        <v>1094</v>
      </c>
      <c r="E1491" s="37" t="s">
        <v>393</v>
      </c>
      <c r="F1491" s="71" t="s">
        <v>1094</v>
      </c>
      <c r="G1491" s="45">
        <v>15517935</v>
      </c>
      <c r="H1491" s="37" t="s">
        <v>394</v>
      </c>
      <c r="I1491" s="37" t="s">
        <v>3621</v>
      </c>
      <c r="J1491" s="66">
        <v>15517935</v>
      </c>
      <c r="K1491" s="37" t="s">
        <v>395</v>
      </c>
    </row>
    <row r="1492" spans="2:11" ht="22.5" x14ac:dyDescent="0.2">
      <c r="B1492" s="71" t="s">
        <v>3622</v>
      </c>
      <c r="C1492" s="71" t="s">
        <v>3623</v>
      </c>
      <c r="D1492" s="71" t="s">
        <v>1627</v>
      </c>
      <c r="E1492" s="37" t="s">
        <v>393</v>
      </c>
      <c r="F1492" s="71" t="s">
        <v>1627</v>
      </c>
      <c r="G1492" s="45">
        <v>74972411</v>
      </c>
      <c r="H1492" s="37" t="s">
        <v>394</v>
      </c>
      <c r="I1492" s="37">
        <v>10896</v>
      </c>
      <c r="J1492" s="66">
        <v>74972411</v>
      </c>
      <c r="K1492" s="37" t="s">
        <v>395</v>
      </c>
    </row>
    <row r="1493" spans="2:11" ht="22.5" x14ac:dyDescent="0.2">
      <c r="B1493" s="71" t="s">
        <v>3624</v>
      </c>
      <c r="C1493" s="71" t="s">
        <v>3625</v>
      </c>
      <c r="D1493" s="71" t="s">
        <v>3626</v>
      </c>
      <c r="E1493" s="37" t="s">
        <v>393</v>
      </c>
      <c r="F1493" s="71" t="s">
        <v>3626</v>
      </c>
      <c r="G1493" s="45">
        <v>29633309</v>
      </c>
      <c r="H1493" s="37" t="s">
        <v>394</v>
      </c>
      <c r="I1493" s="37" t="s">
        <v>3627</v>
      </c>
      <c r="J1493" s="66">
        <v>29633309</v>
      </c>
      <c r="K1493" s="37" t="s">
        <v>395</v>
      </c>
    </row>
    <row r="1494" spans="2:11" ht="22.5" x14ac:dyDescent="0.2">
      <c r="B1494" s="71" t="s">
        <v>3628</v>
      </c>
      <c r="C1494" s="71" t="s">
        <v>3629</v>
      </c>
      <c r="D1494" s="71" t="s">
        <v>1101</v>
      </c>
      <c r="E1494" s="37" t="s">
        <v>393</v>
      </c>
      <c r="F1494" s="71" t="s">
        <v>1101</v>
      </c>
      <c r="G1494" s="45">
        <v>25293036</v>
      </c>
      <c r="H1494" s="37" t="s">
        <v>394</v>
      </c>
      <c r="I1494" s="37" t="s">
        <v>3630</v>
      </c>
      <c r="J1494" s="66">
        <v>25293036</v>
      </c>
      <c r="K1494" s="37" t="s">
        <v>395</v>
      </c>
    </row>
    <row r="1495" spans="2:11" ht="22.5" x14ac:dyDescent="0.2">
      <c r="B1495" s="71" t="s">
        <v>3631</v>
      </c>
      <c r="C1495" s="71" t="s">
        <v>3632</v>
      </c>
      <c r="D1495" s="71" t="s">
        <v>1091</v>
      </c>
      <c r="E1495" s="37" t="s">
        <v>393</v>
      </c>
      <c r="F1495" s="71" t="s">
        <v>1091</v>
      </c>
      <c r="G1495" s="45">
        <v>17960460</v>
      </c>
      <c r="H1495" s="37" t="s">
        <v>394</v>
      </c>
      <c r="I1495" s="37">
        <v>10594</v>
      </c>
      <c r="J1495" s="66">
        <v>17960460</v>
      </c>
      <c r="K1495" s="37" t="s">
        <v>395</v>
      </c>
    </row>
    <row r="1496" spans="2:11" x14ac:dyDescent="0.2">
      <c r="B1496" s="71" t="s">
        <v>3633</v>
      </c>
      <c r="C1496" s="71" t="s">
        <v>3634</v>
      </c>
      <c r="D1496" s="71" t="s">
        <v>1950</v>
      </c>
      <c r="E1496" s="37" t="s">
        <v>393</v>
      </c>
      <c r="F1496" s="71" t="s">
        <v>1950</v>
      </c>
      <c r="G1496" s="45">
        <v>74999998</v>
      </c>
      <c r="H1496" s="37" t="s">
        <v>394</v>
      </c>
      <c r="I1496" s="37">
        <v>10633</v>
      </c>
      <c r="J1496" s="66">
        <v>74999998</v>
      </c>
      <c r="K1496" s="37" t="s">
        <v>395</v>
      </c>
    </row>
    <row r="1497" spans="2:11" ht="22.5" x14ac:dyDescent="0.2">
      <c r="B1497" s="71" t="s">
        <v>3635</v>
      </c>
      <c r="C1497" s="71" t="s">
        <v>3636</v>
      </c>
      <c r="D1497" s="71" t="s">
        <v>1614</v>
      </c>
      <c r="E1497" s="37" t="s">
        <v>393</v>
      </c>
      <c r="F1497" s="71" t="s">
        <v>1614</v>
      </c>
      <c r="G1497" s="45">
        <v>12311696</v>
      </c>
      <c r="H1497" s="37" t="s">
        <v>394</v>
      </c>
      <c r="I1497" s="37" t="s">
        <v>3637</v>
      </c>
      <c r="J1497" s="66">
        <v>12311696</v>
      </c>
      <c r="K1497" s="37" t="s">
        <v>395</v>
      </c>
    </row>
    <row r="1498" spans="2:11" x14ac:dyDescent="0.2">
      <c r="B1498" s="71" t="s">
        <v>3638</v>
      </c>
      <c r="C1498" s="71" t="s">
        <v>3639</v>
      </c>
      <c r="D1498" s="71" t="s">
        <v>946</v>
      </c>
      <c r="E1498" s="37" t="s">
        <v>393</v>
      </c>
      <c r="F1498" s="71" t="s">
        <v>946</v>
      </c>
      <c r="G1498" s="45">
        <v>26385023</v>
      </c>
      <c r="H1498" s="37" t="s">
        <v>394</v>
      </c>
      <c r="I1498" s="37" t="s">
        <v>3640</v>
      </c>
      <c r="J1498" s="66">
        <v>26385023</v>
      </c>
      <c r="K1498" s="37" t="s">
        <v>395</v>
      </c>
    </row>
    <row r="1499" spans="2:11" ht="22.5" x14ac:dyDescent="0.2">
      <c r="B1499" s="71" t="s">
        <v>3641</v>
      </c>
      <c r="C1499" s="71" t="s">
        <v>3642</v>
      </c>
      <c r="D1499" s="71" t="s">
        <v>180</v>
      </c>
      <c r="E1499" s="37" t="s">
        <v>393</v>
      </c>
      <c r="F1499" s="71" t="s">
        <v>180</v>
      </c>
      <c r="G1499" s="45">
        <v>10061507</v>
      </c>
      <c r="H1499" s="37" t="s">
        <v>394</v>
      </c>
      <c r="I1499" s="37" t="s">
        <v>3643</v>
      </c>
      <c r="J1499" s="66">
        <v>10061507</v>
      </c>
      <c r="K1499" s="37" t="s">
        <v>395</v>
      </c>
    </row>
    <row r="1500" spans="2:11" ht="22.5" x14ac:dyDescent="0.2">
      <c r="B1500" s="71" t="s">
        <v>3644</v>
      </c>
      <c r="C1500" s="71" t="s">
        <v>3645</v>
      </c>
      <c r="D1500" s="71" t="s">
        <v>1763</v>
      </c>
      <c r="E1500" s="37" t="s">
        <v>393</v>
      </c>
      <c r="F1500" s="71" t="s">
        <v>1763</v>
      </c>
      <c r="G1500" s="45">
        <v>29043742</v>
      </c>
      <c r="H1500" s="37" t="s">
        <v>394</v>
      </c>
      <c r="I1500" s="37" t="s">
        <v>3646</v>
      </c>
      <c r="J1500" s="66">
        <v>29043742</v>
      </c>
      <c r="K1500" s="37" t="s">
        <v>395</v>
      </c>
    </row>
    <row r="1501" spans="2:11" ht="22.5" x14ac:dyDescent="0.2">
      <c r="B1501" s="71" t="s">
        <v>3647</v>
      </c>
      <c r="C1501" s="71" t="s">
        <v>3648</v>
      </c>
      <c r="D1501" s="71" t="s">
        <v>53</v>
      </c>
      <c r="E1501" s="37" t="s">
        <v>393</v>
      </c>
      <c r="F1501" s="71" t="s">
        <v>53</v>
      </c>
      <c r="G1501" s="45">
        <v>22180380</v>
      </c>
      <c r="H1501" s="37" t="s">
        <v>394</v>
      </c>
      <c r="I1501" s="37" t="s">
        <v>3649</v>
      </c>
      <c r="J1501" s="66">
        <v>22180380</v>
      </c>
      <c r="K1501" s="37" t="s">
        <v>395</v>
      </c>
    </row>
    <row r="1502" spans="2:11" ht="22.5" x14ac:dyDescent="0.2">
      <c r="B1502" s="71" t="s">
        <v>3650</v>
      </c>
      <c r="C1502" s="71" t="s">
        <v>3651</v>
      </c>
      <c r="D1502" s="71" t="s">
        <v>58</v>
      </c>
      <c r="E1502" s="37" t="s">
        <v>393</v>
      </c>
      <c r="F1502" s="71" t="s">
        <v>58</v>
      </c>
      <c r="G1502" s="45">
        <v>17389494</v>
      </c>
      <c r="H1502" s="37" t="s">
        <v>394</v>
      </c>
      <c r="I1502" s="37" t="s">
        <v>3652</v>
      </c>
      <c r="J1502" s="66">
        <v>17389494</v>
      </c>
      <c r="K1502" s="37" t="s">
        <v>395</v>
      </c>
    </row>
    <row r="1503" spans="2:11" x14ac:dyDescent="0.2">
      <c r="B1503" s="71" t="s">
        <v>3653</v>
      </c>
      <c r="C1503" s="71" t="s">
        <v>3654</v>
      </c>
      <c r="D1503" s="71" t="s">
        <v>1627</v>
      </c>
      <c r="E1503" s="37" t="s">
        <v>393</v>
      </c>
      <c r="F1503" s="71" t="s">
        <v>1627</v>
      </c>
      <c r="G1503" s="45">
        <v>34570934</v>
      </c>
      <c r="H1503" s="37" t="s">
        <v>394</v>
      </c>
      <c r="I1503" s="37" t="s">
        <v>3655</v>
      </c>
      <c r="J1503" s="66">
        <v>34570934</v>
      </c>
      <c r="K1503" s="37" t="s">
        <v>395</v>
      </c>
    </row>
    <row r="1504" spans="2:11" ht="22.5" x14ac:dyDescent="0.2">
      <c r="B1504" s="71" t="s">
        <v>3656</v>
      </c>
      <c r="C1504" s="71" t="s">
        <v>3657</v>
      </c>
      <c r="D1504" s="71" t="s">
        <v>1586</v>
      </c>
      <c r="E1504" s="37" t="s">
        <v>393</v>
      </c>
      <c r="F1504" s="71" t="s">
        <v>1586</v>
      </c>
      <c r="G1504" s="45">
        <v>36669307</v>
      </c>
      <c r="H1504" s="37" t="s">
        <v>394</v>
      </c>
      <c r="I1504" s="37" t="s">
        <v>3658</v>
      </c>
      <c r="J1504" s="66">
        <v>36669307</v>
      </c>
      <c r="K1504" s="37" t="s">
        <v>395</v>
      </c>
    </row>
    <row r="1505" spans="2:11" ht="22.5" x14ac:dyDescent="0.2">
      <c r="B1505" s="71" t="s">
        <v>3659</v>
      </c>
      <c r="C1505" s="71" t="s">
        <v>3660</v>
      </c>
      <c r="D1505" s="71" t="s">
        <v>794</v>
      </c>
      <c r="E1505" s="37" t="s">
        <v>393</v>
      </c>
      <c r="F1505" s="71" t="s">
        <v>794</v>
      </c>
      <c r="G1505" s="45">
        <v>32003588</v>
      </c>
      <c r="H1505" s="37" t="s">
        <v>394</v>
      </c>
      <c r="I1505" s="37">
        <v>10595</v>
      </c>
      <c r="J1505" s="66">
        <v>32003588</v>
      </c>
      <c r="K1505" s="37" t="s">
        <v>395</v>
      </c>
    </row>
    <row r="1506" spans="2:11" ht="22.5" x14ac:dyDescent="0.2">
      <c r="B1506" s="71" t="s">
        <v>3661</v>
      </c>
      <c r="C1506" s="71" t="s">
        <v>3662</v>
      </c>
      <c r="D1506" s="71" t="s">
        <v>1160</v>
      </c>
      <c r="E1506" s="37" t="s">
        <v>393</v>
      </c>
      <c r="F1506" s="71" t="s">
        <v>1160</v>
      </c>
      <c r="G1506" s="45">
        <v>34756652</v>
      </c>
      <c r="H1506" s="37" t="s">
        <v>394</v>
      </c>
      <c r="I1506" s="37">
        <v>10578</v>
      </c>
      <c r="J1506" s="66">
        <v>34756652</v>
      </c>
      <c r="K1506" s="37" t="s">
        <v>395</v>
      </c>
    </row>
    <row r="1507" spans="2:11" ht="22.5" x14ac:dyDescent="0.2">
      <c r="B1507" s="71" t="s">
        <v>3663</v>
      </c>
      <c r="C1507" s="71" t="s">
        <v>3664</v>
      </c>
      <c r="D1507" s="71" t="s">
        <v>1586</v>
      </c>
      <c r="E1507" s="37" t="s">
        <v>393</v>
      </c>
      <c r="F1507" s="71" t="s">
        <v>1586</v>
      </c>
      <c r="G1507" s="45">
        <v>74999999</v>
      </c>
      <c r="H1507" s="37" t="s">
        <v>394</v>
      </c>
      <c r="I1507" s="37">
        <v>11189</v>
      </c>
      <c r="J1507" s="66">
        <v>74999999</v>
      </c>
      <c r="K1507" s="37" t="s">
        <v>395</v>
      </c>
    </row>
    <row r="1508" spans="2:11" ht="22.5" x14ac:dyDescent="0.2">
      <c r="B1508" s="71" t="s">
        <v>3665</v>
      </c>
      <c r="C1508" s="71" t="s">
        <v>3666</v>
      </c>
      <c r="D1508" s="71" t="s">
        <v>66</v>
      </c>
      <c r="E1508" s="37" t="s">
        <v>393</v>
      </c>
      <c r="F1508" s="71" t="s">
        <v>66</v>
      </c>
      <c r="G1508" s="45">
        <v>74999999</v>
      </c>
      <c r="H1508" s="37" t="s">
        <v>394</v>
      </c>
      <c r="I1508" s="37">
        <v>10813</v>
      </c>
      <c r="J1508" s="66">
        <v>74999999</v>
      </c>
      <c r="K1508" s="37" t="s">
        <v>395</v>
      </c>
    </row>
    <row r="1509" spans="2:11" ht="22.5" x14ac:dyDescent="0.2">
      <c r="B1509" s="71" t="s">
        <v>3667</v>
      </c>
      <c r="C1509" s="71" t="s">
        <v>3668</v>
      </c>
      <c r="D1509" s="71" t="s">
        <v>58</v>
      </c>
      <c r="E1509" s="37" t="s">
        <v>393</v>
      </c>
      <c r="F1509" s="71" t="s">
        <v>58</v>
      </c>
      <c r="G1509" s="45">
        <v>74997039</v>
      </c>
      <c r="H1509" s="37" t="s">
        <v>394</v>
      </c>
      <c r="I1509" s="37">
        <v>11179</v>
      </c>
      <c r="J1509" s="66">
        <v>74997039</v>
      </c>
      <c r="K1509" s="37" t="s">
        <v>395</v>
      </c>
    </row>
    <row r="1510" spans="2:11" ht="22.5" x14ac:dyDescent="0.2">
      <c r="B1510" s="71" t="s">
        <v>3669</v>
      </c>
      <c r="C1510" s="71" t="s">
        <v>3670</v>
      </c>
      <c r="D1510" s="71" t="s">
        <v>58</v>
      </c>
      <c r="E1510" s="37" t="s">
        <v>393</v>
      </c>
      <c r="F1510" s="71" t="s">
        <v>58</v>
      </c>
      <c r="G1510" s="45">
        <v>72895681</v>
      </c>
      <c r="H1510" s="37" t="s">
        <v>394</v>
      </c>
      <c r="I1510" s="37">
        <v>10557</v>
      </c>
      <c r="J1510" s="66">
        <v>72895681</v>
      </c>
      <c r="K1510" s="37" t="s">
        <v>395</v>
      </c>
    </row>
    <row r="1511" spans="2:11" ht="22.5" x14ac:dyDescent="0.2">
      <c r="B1511" s="71" t="s">
        <v>3671</v>
      </c>
      <c r="C1511" s="71" t="s">
        <v>3672</v>
      </c>
      <c r="D1511" s="71" t="s">
        <v>1101</v>
      </c>
      <c r="E1511" s="37" t="s">
        <v>393</v>
      </c>
      <c r="F1511" s="71" t="s">
        <v>1101</v>
      </c>
      <c r="G1511" s="45">
        <v>74999999</v>
      </c>
      <c r="H1511" s="37" t="s">
        <v>394</v>
      </c>
      <c r="I1511" s="37">
        <v>11227</v>
      </c>
      <c r="J1511" s="66">
        <v>74999999</v>
      </c>
      <c r="K1511" s="37" t="s">
        <v>395</v>
      </c>
    </row>
    <row r="1512" spans="2:11" ht="22.5" x14ac:dyDescent="0.2">
      <c r="B1512" s="71" t="s">
        <v>3673</v>
      </c>
      <c r="C1512" s="71" t="s">
        <v>3674</v>
      </c>
      <c r="D1512" s="71" t="s">
        <v>58</v>
      </c>
      <c r="E1512" s="37" t="s">
        <v>393</v>
      </c>
      <c r="F1512" s="71" t="s">
        <v>58</v>
      </c>
      <c r="G1512" s="45">
        <v>74999986</v>
      </c>
      <c r="H1512" s="37" t="s">
        <v>394</v>
      </c>
      <c r="I1512" s="37">
        <v>10557</v>
      </c>
      <c r="J1512" s="66">
        <v>74999986</v>
      </c>
      <c r="K1512" s="37" t="s">
        <v>395</v>
      </c>
    </row>
    <row r="1513" spans="2:11" ht="22.5" x14ac:dyDescent="0.2">
      <c r="B1513" s="71" t="s">
        <v>3675</v>
      </c>
      <c r="C1513" s="71" t="s">
        <v>3676</v>
      </c>
      <c r="D1513" s="71" t="s">
        <v>1101</v>
      </c>
      <c r="E1513" s="37" t="s">
        <v>393</v>
      </c>
      <c r="F1513" s="71" t="s">
        <v>1101</v>
      </c>
      <c r="G1513" s="45">
        <v>74999999</v>
      </c>
      <c r="H1513" s="37" t="s">
        <v>394</v>
      </c>
      <c r="I1513" s="37">
        <v>11227</v>
      </c>
      <c r="J1513" s="66">
        <v>74999999</v>
      </c>
      <c r="K1513" s="37" t="s">
        <v>395</v>
      </c>
    </row>
    <row r="1514" spans="2:11" ht="33.75" x14ac:dyDescent="0.2">
      <c r="B1514" s="71" t="s">
        <v>3677</v>
      </c>
      <c r="C1514" s="71" t="s">
        <v>3678</v>
      </c>
      <c r="D1514" s="71" t="s">
        <v>457</v>
      </c>
      <c r="E1514" s="37" t="s">
        <v>393</v>
      </c>
      <c r="F1514" s="71" t="s">
        <v>457</v>
      </c>
      <c r="G1514" s="45">
        <v>72728888</v>
      </c>
      <c r="H1514" s="37" t="s">
        <v>394</v>
      </c>
      <c r="I1514" s="37">
        <v>10844</v>
      </c>
      <c r="J1514" s="66">
        <v>72728888</v>
      </c>
      <c r="K1514" s="37" t="s">
        <v>395</v>
      </c>
    </row>
    <row r="1515" spans="2:11" x14ac:dyDescent="0.2">
      <c r="B1515" s="71" t="s">
        <v>3679</v>
      </c>
      <c r="C1515" s="71" t="s">
        <v>3680</v>
      </c>
      <c r="D1515" s="71" t="s">
        <v>457</v>
      </c>
      <c r="E1515" s="37" t="s">
        <v>393</v>
      </c>
      <c r="F1515" s="71" t="s">
        <v>457</v>
      </c>
      <c r="G1515" s="45">
        <v>74990000</v>
      </c>
      <c r="H1515" s="37" t="s">
        <v>394</v>
      </c>
      <c r="I1515" s="37">
        <v>11210</v>
      </c>
      <c r="J1515" s="66">
        <v>74990000</v>
      </c>
      <c r="K1515" s="37" t="s">
        <v>395</v>
      </c>
    </row>
    <row r="1516" spans="2:11" ht="33.75" x14ac:dyDescent="0.2">
      <c r="B1516" s="71" t="s">
        <v>3681</v>
      </c>
      <c r="C1516" s="71" t="s">
        <v>3682</v>
      </c>
      <c r="D1516" s="71" t="s">
        <v>457</v>
      </c>
      <c r="E1516" s="37" t="s">
        <v>393</v>
      </c>
      <c r="F1516" s="71" t="s">
        <v>457</v>
      </c>
      <c r="G1516" s="45">
        <v>74999995</v>
      </c>
      <c r="H1516" s="37" t="s">
        <v>394</v>
      </c>
      <c r="I1516" s="37">
        <v>10844</v>
      </c>
      <c r="J1516" s="66">
        <v>74999995</v>
      </c>
      <c r="K1516" s="37" t="s">
        <v>395</v>
      </c>
    </row>
    <row r="1517" spans="2:11" ht="33.75" x14ac:dyDescent="0.2">
      <c r="B1517" s="71" t="s">
        <v>3683</v>
      </c>
      <c r="C1517" s="71" t="s">
        <v>3684</v>
      </c>
      <c r="D1517" s="71" t="s">
        <v>1101</v>
      </c>
      <c r="E1517" s="37" t="s">
        <v>393</v>
      </c>
      <c r="F1517" s="71" t="s">
        <v>1101</v>
      </c>
      <c r="G1517" s="45">
        <v>74999999</v>
      </c>
      <c r="H1517" s="37" t="s">
        <v>394</v>
      </c>
      <c r="I1517" s="37">
        <v>11227</v>
      </c>
      <c r="J1517" s="66">
        <v>74999999</v>
      </c>
      <c r="K1517" s="37" t="s">
        <v>395</v>
      </c>
    </row>
    <row r="1518" spans="2:11" ht="22.5" x14ac:dyDescent="0.2">
      <c r="B1518" s="71" t="s">
        <v>3685</v>
      </c>
      <c r="C1518" s="71" t="s">
        <v>3686</v>
      </c>
      <c r="D1518" s="71" t="s">
        <v>1583</v>
      </c>
      <c r="E1518" s="37" t="s">
        <v>393</v>
      </c>
      <c r="F1518" s="71" t="s">
        <v>1583</v>
      </c>
      <c r="G1518" s="45">
        <v>74700849</v>
      </c>
      <c r="H1518" s="37" t="s">
        <v>394</v>
      </c>
      <c r="I1518" s="37">
        <v>11213</v>
      </c>
      <c r="J1518" s="66">
        <v>74700849</v>
      </c>
      <c r="K1518" s="37" t="s">
        <v>395</v>
      </c>
    </row>
    <row r="1519" spans="2:11" ht="22.5" x14ac:dyDescent="0.2">
      <c r="B1519" s="71" t="s">
        <v>3687</v>
      </c>
      <c r="C1519" s="71" t="s">
        <v>3688</v>
      </c>
      <c r="D1519" s="71" t="s">
        <v>1583</v>
      </c>
      <c r="E1519" s="37" t="s">
        <v>393</v>
      </c>
      <c r="F1519" s="71" t="s">
        <v>1583</v>
      </c>
      <c r="G1519" s="45">
        <v>72233255</v>
      </c>
      <c r="H1519" s="37" t="s">
        <v>394</v>
      </c>
      <c r="I1519" s="37">
        <v>11213</v>
      </c>
      <c r="J1519" s="66">
        <v>72233255</v>
      </c>
      <c r="K1519" s="37" t="s">
        <v>395</v>
      </c>
    </row>
    <row r="1520" spans="2:11" ht="22.5" x14ac:dyDescent="0.2">
      <c r="B1520" s="71" t="s">
        <v>3689</v>
      </c>
      <c r="C1520" s="71" t="s">
        <v>3690</v>
      </c>
      <c r="D1520" s="71" t="s">
        <v>3626</v>
      </c>
      <c r="E1520" s="37" t="s">
        <v>393</v>
      </c>
      <c r="F1520" s="71" t="s">
        <v>3626</v>
      </c>
      <c r="G1520" s="45">
        <v>74999999</v>
      </c>
      <c r="H1520" s="37" t="s">
        <v>394</v>
      </c>
      <c r="I1520" s="37">
        <v>11177</v>
      </c>
      <c r="J1520" s="66">
        <v>74999999</v>
      </c>
      <c r="K1520" s="37" t="s">
        <v>395</v>
      </c>
    </row>
    <row r="1521" spans="2:11" ht="22.5" x14ac:dyDescent="0.2">
      <c r="B1521" s="71" t="s">
        <v>3691</v>
      </c>
      <c r="C1521" s="71" t="s">
        <v>3692</v>
      </c>
      <c r="D1521" s="71" t="s">
        <v>457</v>
      </c>
      <c r="E1521" s="37" t="s">
        <v>393</v>
      </c>
      <c r="F1521" s="71" t="s">
        <v>457</v>
      </c>
      <c r="G1521" s="45">
        <v>74997739</v>
      </c>
      <c r="H1521" s="37" t="s">
        <v>394</v>
      </c>
      <c r="I1521" s="37">
        <v>10844</v>
      </c>
      <c r="J1521" s="66">
        <v>74997739</v>
      </c>
      <c r="K1521" s="37" t="s">
        <v>395</v>
      </c>
    </row>
    <row r="1522" spans="2:11" ht="22.5" x14ac:dyDescent="0.2">
      <c r="B1522" s="71" t="s">
        <v>3693</v>
      </c>
      <c r="C1522" s="71" t="s">
        <v>3694</v>
      </c>
      <c r="D1522" s="71" t="s">
        <v>797</v>
      </c>
      <c r="E1522" s="37" t="s">
        <v>393</v>
      </c>
      <c r="F1522" s="71" t="s">
        <v>797</v>
      </c>
      <c r="G1522" s="45">
        <v>74980413</v>
      </c>
      <c r="H1522" s="37" t="s">
        <v>394</v>
      </c>
      <c r="I1522" s="37">
        <v>10756</v>
      </c>
      <c r="J1522" s="66">
        <v>74980413</v>
      </c>
      <c r="K1522" s="37" t="s">
        <v>395</v>
      </c>
    </row>
    <row r="1523" spans="2:11" ht="22.5" x14ac:dyDescent="0.2">
      <c r="B1523" s="71" t="s">
        <v>3695</v>
      </c>
      <c r="C1523" s="71" t="s">
        <v>3696</v>
      </c>
      <c r="D1523" s="71" t="s">
        <v>797</v>
      </c>
      <c r="E1523" s="37" t="s">
        <v>393</v>
      </c>
      <c r="F1523" s="71" t="s">
        <v>797</v>
      </c>
      <c r="G1523" s="45">
        <v>74711175</v>
      </c>
      <c r="H1523" s="37" t="s">
        <v>394</v>
      </c>
      <c r="I1523" s="37">
        <v>10756</v>
      </c>
      <c r="J1523" s="66">
        <v>74711175</v>
      </c>
      <c r="K1523" s="37" t="s">
        <v>395</v>
      </c>
    </row>
    <row r="1524" spans="2:11" x14ac:dyDescent="0.2">
      <c r="B1524" s="71" t="s">
        <v>3697</v>
      </c>
      <c r="C1524" s="71" t="s">
        <v>3698</v>
      </c>
      <c r="D1524" s="71" t="s">
        <v>66</v>
      </c>
      <c r="E1524" s="37" t="s">
        <v>393</v>
      </c>
      <c r="F1524" s="71" t="s">
        <v>66</v>
      </c>
      <c r="G1524" s="45">
        <v>74999999</v>
      </c>
      <c r="H1524" s="37" t="s">
        <v>394</v>
      </c>
      <c r="I1524" s="37">
        <v>11103</v>
      </c>
      <c r="J1524" s="66">
        <v>74999999</v>
      </c>
      <c r="K1524" s="37" t="s">
        <v>395</v>
      </c>
    </row>
    <row r="1525" spans="2:11" ht="22.5" x14ac:dyDescent="0.2">
      <c r="B1525" s="71" t="s">
        <v>3699</v>
      </c>
      <c r="C1525" s="71" t="s">
        <v>3700</v>
      </c>
      <c r="D1525" s="71" t="s">
        <v>106</v>
      </c>
      <c r="E1525" s="37" t="s">
        <v>393</v>
      </c>
      <c r="F1525" s="71" t="s">
        <v>106</v>
      </c>
      <c r="G1525" s="45">
        <v>74558480</v>
      </c>
      <c r="H1525" s="37" t="s">
        <v>394</v>
      </c>
      <c r="I1525" s="37">
        <v>10992</v>
      </c>
      <c r="J1525" s="66">
        <v>74558480</v>
      </c>
      <c r="K1525" s="37" t="s">
        <v>395</v>
      </c>
    </row>
    <row r="1526" spans="2:11" ht="22.5" x14ac:dyDescent="0.2">
      <c r="B1526" s="71" t="s">
        <v>3701</v>
      </c>
      <c r="C1526" s="71" t="s">
        <v>3702</v>
      </c>
      <c r="D1526" s="71" t="s">
        <v>1094</v>
      </c>
      <c r="E1526" s="37" t="s">
        <v>393</v>
      </c>
      <c r="F1526" s="71" t="s">
        <v>1094</v>
      </c>
      <c r="G1526" s="45">
        <v>74999999</v>
      </c>
      <c r="H1526" s="37" t="s">
        <v>394</v>
      </c>
      <c r="I1526" s="37">
        <v>11590</v>
      </c>
      <c r="J1526" s="66">
        <v>74999999</v>
      </c>
      <c r="K1526" s="37" t="s">
        <v>395</v>
      </c>
    </row>
    <row r="1527" spans="2:11" ht="22.5" x14ac:dyDescent="0.2">
      <c r="B1527" s="71" t="s">
        <v>3703</v>
      </c>
      <c r="C1527" s="71" t="s">
        <v>3704</v>
      </c>
      <c r="D1527" s="71" t="s">
        <v>1950</v>
      </c>
      <c r="E1527" s="37" t="s">
        <v>393</v>
      </c>
      <c r="F1527" s="71" t="s">
        <v>1950</v>
      </c>
      <c r="G1527" s="45">
        <v>74999125</v>
      </c>
      <c r="H1527" s="37" t="s">
        <v>394</v>
      </c>
      <c r="I1527" s="37">
        <v>11588</v>
      </c>
      <c r="J1527" s="66">
        <v>74999125</v>
      </c>
      <c r="K1527" s="37" t="s">
        <v>395</v>
      </c>
    </row>
    <row r="1528" spans="2:11" ht="33.75" x14ac:dyDescent="0.2">
      <c r="B1528" s="71" t="s">
        <v>3705</v>
      </c>
      <c r="C1528" s="71" t="s">
        <v>3706</v>
      </c>
      <c r="D1528" s="71" t="s">
        <v>1259</v>
      </c>
      <c r="E1528" s="37" t="s">
        <v>393</v>
      </c>
      <c r="F1528" s="71" t="s">
        <v>1259</v>
      </c>
      <c r="G1528" s="45">
        <v>74999999</v>
      </c>
      <c r="H1528" s="37" t="s">
        <v>394</v>
      </c>
      <c r="I1528" s="37">
        <v>11575</v>
      </c>
      <c r="J1528" s="66">
        <v>74999999</v>
      </c>
      <c r="K1528" s="37" t="s">
        <v>395</v>
      </c>
    </row>
    <row r="1529" spans="2:11" ht="22.5" x14ac:dyDescent="0.2">
      <c r="B1529" s="71" t="s">
        <v>3707</v>
      </c>
      <c r="C1529" s="71" t="s">
        <v>3708</v>
      </c>
      <c r="D1529" s="71" t="s">
        <v>1586</v>
      </c>
      <c r="E1529" s="37" t="s">
        <v>393</v>
      </c>
      <c r="F1529" s="71" t="s">
        <v>1586</v>
      </c>
      <c r="G1529" s="45">
        <v>74999999</v>
      </c>
      <c r="H1529" s="37" t="s">
        <v>394</v>
      </c>
      <c r="I1529" s="37">
        <v>10957</v>
      </c>
      <c r="J1529" s="66">
        <v>74999999</v>
      </c>
      <c r="K1529" s="37" t="s">
        <v>395</v>
      </c>
    </row>
    <row r="1530" spans="2:11" ht="22.5" x14ac:dyDescent="0.2">
      <c r="B1530" s="71" t="s">
        <v>3709</v>
      </c>
      <c r="C1530" s="71" t="s">
        <v>3710</v>
      </c>
      <c r="D1530" s="71" t="s">
        <v>3626</v>
      </c>
      <c r="E1530" s="37" t="s">
        <v>393</v>
      </c>
      <c r="F1530" s="71" t="s">
        <v>3626</v>
      </c>
      <c r="G1530" s="45">
        <v>74999999</v>
      </c>
      <c r="H1530" s="37" t="s">
        <v>394</v>
      </c>
      <c r="I1530" s="37">
        <v>11454</v>
      </c>
      <c r="J1530" s="66">
        <v>74999999</v>
      </c>
      <c r="K1530" s="37" t="s">
        <v>395</v>
      </c>
    </row>
    <row r="1531" spans="2:11" ht="22.5" x14ac:dyDescent="0.2">
      <c r="B1531" s="71" t="s">
        <v>3711</v>
      </c>
      <c r="C1531" s="71" t="s">
        <v>3712</v>
      </c>
      <c r="D1531" s="71" t="s">
        <v>843</v>
      </c>
      <c r="E1531" s="37" t="s">
        <v>393</v>
      </c>
      <c r="F1531" s="71" t="s">
        <v>843</v>
      </c>
      <c r="G1531" s="45">
        <v>74999075</v>
      </c>
      <c r="H1531" s="37" t="s">
        <v>394</v>
      </c>
      <c r="I1531" s="37">
        <v>10395</v>
      </c>
      <c r="J1531" s="66">
        <v>74999075</v>
      </c>
      <c r="K1531" s="37" t="s">
        <v>395</v>
      </c>
    </row>
    <row r="1532" spans="2:11" x14ac:dyDescent="0.2">
      <c r="B1532" s="71" t="s">
        <v>3713</v>
      </c>
      <c r="C1532" s="71" t="s">
        <v>3714</v>
      </c>
      <c r="D1532" s="71" t="s">
        <v>406</v>
      </c>
      <c r="E1532" s="37" t="s">
        <v>393</v>
      </c>
      <c r="F1532" s="71" t="s">
        <v>406</v>
      </c>
      <c r="G1532" s="45">
        <v>74999683</v>
      </c>
      <c r="H1532" s="37" t="s">
        <v>394</v>
      </c>
      <c r="I1532" s="37">
        <v>10653</v>
      </c>
      <c r="J1532" s="66">
        <v>74999683</v>
      </c>
      <c r="K1532" s="37" t="s">
        <v>395</v>
      </c>
    </row>
    <row r="1533" spans="2:11" ht="22.5" x14ac:dyDescent="0.2">
      <c r="B1533" s="71" t="s">
        <v>3715</v>
      </c>
      <c r="C1533" s="71" t="s">
        <v>3716</v>
      </c>
      <c r="D1533" s="71" t="s">
        <v>1378</v>
      </c>
      <c r="E1533" s="37" t="s">
        <v>393</v>
      </c>
      <c r="F1533" s="71" t="s">
        <v>1378</v>
      </c>
      <c r="G1533" s="45">
        <v>74989933</v>
      </c>
      <c r="H1533" s="37" t="s">
        <v>394</v>
      </c>
      <c r="I1533" s="37">
        <v>10809</v>
      </c>
      <c r="J1533" s="66">
        <v>74989933</v>
      </c>
      <c r="K1533" s="37" t="s">
        <v>395</v>
      </c>
    </row>
    <row r="1534" spans="2:11" ht="22.5" x14ac:dyDescent="0.2">
      <c r="B1534" s="71" t="s">
        <v>3717</v>
      </c>
      <c r="C1534" s="71" t="s">
        <v>3718</v>
      </c>
      <c r="D1534" s="71" t="s">
        <v>1221</v>
      </c>
      <c r="E1534" s="37" t="s">
        <v>393</v>
      </c>
      <c r="F1534" s="71" t="s">
        <v>1221</v>
      </c>
      <c r="G1534" s="45">
        <v>70575925</v>
      </c>
      <c r="H1534" s="37" t="s">
        <v>394</v>
      </c>
      <c r="I1534" s="37">
        <v>11102</v>
      </c>
      <c r="J1534" s="66">
        <v>70575925</v>
      </c>
      <c r="K1534" s="37" t="s">
        <v>395</v>
      </c>
    </row>
    <row r="1535" spans="2:11" ht="22.5" x14ac:dyDescent="0.2">
      <c r="B1535" s="71" t="s">
        <v>3719</v>
      </c>
      <c r="C1535" s="71" t="s">
        <v>3720</v>
      </c>
      <c r="D1535" s="71" t="s">
        <v>3721</v>
      </c>
      <c r="E1535" s="37" t="s">
        <v>393</v>
      </c>
      <c r="F1535" s="71" t="s">
        <v>3721</v>
      </c>
      <c r="G1535" s="45">
        <v>74978105</v>
      </c>
      <c r="H1535" s="37" t="s">
        <v>394</v>
      </c>
      <c r="I1535" s="37">
        <v>11231</v>
      </c>
      <c r="J1535" s="66">
        <v>74978105</v>
      </c>
      <c r="K1535" s="37" t="s">
        <v>395</v>
      </c>
    </row>
    <row r="1536" spans="2:11" ht="22.5" x14ac:dyDescent="0.2">
      <c r="B1536" s="71" t="s">
        <v>3722</v>
      </c>
      <c r="C1536" s="71" t="s">
        <v>3723</v>
      </c>
      <c r="D1536" s="71" t="s">
        <v>2173</v>
      </c>
      <c r="E1536" s="37" t="s">
        <v>393</v>
      </c>
      <c r="F1536" s="71" t="s">
        <v>2173</v>
      </c>
      <c r="G1536" s="45">
        <v>59689259</v>
      </c>
      <c r="H1536" s="37" t="s">
        <v>394</v>
      </c>
      <c r="I1536" s="37">
        <v>10405</v>
      </c>
      <c r="J1536" s="66">
        <v>59689259</v>
      </c>
      <c r="K1536" s="37" t="s">
        <v>395</v>
      </c>
    </row>
    <row r="1537" spans="2:11" ht="33.75" x14ac:dyDescent="0.2">
      <c r="B1537" s="71" t="s">
        <v>3724</v>
      </c>
      <c r="C1537" s="71" t="s">
        <v>3725</v>
      </c>
      <c r="D1537" s="71" t="s">
        <v>1383</v>
      </c>
      <c r="E1537" s="37" t="s">
        <v>393</v>
      </c>
      <c r="F1537" s="71" t="s">
        <v>1383</v>
      </c>
      <c r="G1537" s="45">
        <v>72456965</v>
      </c>
      <c r="H1537" s="37" t="s">
        <v>394</v>
      </c>
      <c r="I1537" s="37">
        <v>11160</v>
      </c>
      <c r="J1537" s="66">
        <v>72456965</v>
      </c>
      <c r="K1537" s="37" t="s">
        <v>395</v>
      </c>
    </row>
    <row r="1538" spans="2:11" ht="22.5" x14ac:dyDescent="0.2">
      <c r="B1538" s="71" t="s">
        <v>3726</v>
      </c>
      <c r="C1538" s="71" t="s">
        <v>3727</v>
      </c>
      <c r="D1538" s="71" t="s">
        <v>1218</v>
      </c>
      <c r="E1538" s="37" t="s">
        <v>393</v>
      </c>
      <c r="F1538" s="71" t="s">
        <v>1218</v>
      </c>
      <c r="G1538" s="45">
        <v>73402589</v>
      </c>
      <c r="H1538" s="37" t="s">
        <v>394</v>
      </c>
      <c r="I1538" s="37">
        <v>11100</v>
      </c>
      <c r="J1538" s="66">
        <v>73402589</v>
      </c>
      <c r="K1538" s="37" t="s">
        <v>395</v>
      </c>
    </row>
    <row r="1539" spans="2:11" ht="22.5" x14ac:dyDescent="0.2">
      <c r="B1539" s="71" t="s">
        <v>3728</v>
      </c>
      <c r="C1539" s="71" t="s">
        <v>3729</v>
      </c>
      <c r="D1539" s="71" t="s">
        <v>1218</v>
      </c>
      <c r="E1539" s="37" t="s">
        <v>393</v>
      </c>
      <c r="F1539" s="71" t="s">
        <v>1218</v>
      </c>
      <c r="G1539" s="45">
        <v>74944457</v>
      </c>
      <c r="H1539" s="37" t="s">
        <v>394</v>
      </c>
      <c r="I1539" s="37">
        <v>11100</v>
      </c>
      <c r="J1539" s="66">
        <v>74944457</v>
      </c>
      <c r="K1539" s="37" t="s">
        <v>395</v>
      </c>
    </row>
    <row r="1540" spans="2:11" ht="22.5" x14ac:dyDescent="0.2">
      <c r="B1540" s="71" t="s">
        <v>3730</v>
      </c>
      <c r="C1540" s="71" t="s">
        <v>3731</v>
      </c>
      <c r="D1540" s="71" t="s">
        <v>1224</v>
      </c>
      <c r="E1540" s="37" t="s">
        <v>393</v>
      </c>
      <c r="F1540" s="71" t="s">
        <v>1224</v>
      </c>
      <c r="G1540" s="45">
        <v>74996034</v>
      </c>
      <c r="H1540" s="37" t="s">
        <v>394</v>
      </c>
      <c r="I1540" s="37">
        <v>11208</v>
      </c>
      <c r="J1540" s="66">
        <v>74996034</v>
      </c>
      <c r="K1540" s="37" t="s">
        <v>395</v>
      </c>
    </row>
    <row r="1541" spans="2:11" ht="45" x14ac:dyDescent="0.2">
      <c r="B1541" s="71" t="s">
        <v>3732</v>
      </c>
      <c r="C1541" s="71" t="s">
        <v>3733</v>
      </c>
      <c r="D1541" s="71" t="s">
        <v>1383</v>
      </c>
      <c r="E1541" s="37" t="s">
        <v>393</v>
      </c>
      <c r="F1541" s="71" t="s">
        <v>1383</v>
      </c>
      <c r="G1541" s="45">
        <v>74346927</v>
      </c>
      <c r="H1541" s="37" t="s">
        <v>394</v>
      </c>
      <c r="I1541" s="37">
        <v>10556</v>
      </c>
      <c r="J1541" s="66">
        <v>74346927</v>
      </c>
      <c r="K1541" s="37" t="s">
        <v>395</v>
      </c>
    </row>
    <row r="1542" spans="2:11" ht="22.5" x14ac:dyDescent="0.2">
      <c r="B1542" s="71" t="s">
        <v>3734</v>
      </c>
      <c r="C1542" s="71" t="s">
        <v>3735</v>
      </c>
      <c r="D1542" s="71" t="s">
        <v>1375</v>
      </c>
      <c r="E1542" s="37" t="s">
        <v>393</v>
      </c>
      <c r="F1542" s="71" t="s">
        <v>1375</v>
      </c>
      <c r="G1542" s="45">
        <v>74960331</v>
      </c>
      <c r="H1542" s="37" t="s">
        <v>394</v>
      </c>
      <c r="I1542" s="37">
        <v>10402</v>
      </c>
      <c r="J1542" s="66">
        <v>74960331</v>
      </c>
      <c r="K1542" s="37" t="s">
        <v>395</v>
      </c>
    </row>
    <row r="1543" spans="2:11" ht="22.5" x14ac:dyDescent="0.2">
      <c r="B1543" s="71" t="s">
        <v>3736</v>
      </c>
      <c r="C1543" s="71" t="s">
        <v>3737</v>
      </c>
      <c r="D1543" s="71" t="s">
        <v>3721</v>
      </c>
      <c r="E1543" s="37" t="s">
        <v>393</v>
      </c>
      <c r="F1543" s="71" t="s">
        <v>3721</v>
      </c>
      <c r="G1543" s="45">
        <v>74907314</v>
      </c>
      <c r="H1543" s="37" t="s">
        <v>394</v>
      </c>
      <c r="I1543" s="37">
        <v>11231</v>
      </c>
      <c r="J1543" s="66">
        <v>74907314</v>
      </c>
      <c r="K1543" s="37" t="s">
        <v>395</v>
      </c>
    </row>
    <row r="1544" spans="2:11" ht="22.5" x14ac:dyDescent="0.2">
      <c r="B1544" s="71" t="s">
        <v>3738</v>
      </c>
      <c r="C1544" s="71" t="s">
        <v>3739</v>
      </c>
      <c r="D1544" s="71" t="s">
        <v>74</v>
      </c>
      <c r="E1544" s="37" t="s">
        <v>393</v>
      </c>
      <c r="F1544" s="71" t="s">
        <v>74</v>
      </c>
      <c r="G1544" s="45">
        <v>74999999</v>
      </c>
      <c r="H1544" s="37" t="s">
        <v>394</v>
      </c>
      <c r="I1544" s="37">
        <v>10572</v>
      </c>
      <c r="J1544" s="66">
        <v>74999999</v>
      </c>
      <c r="K1544" s="37" t="s">
        <v>395</v>
      </c>
    </row>
    <row r="1545" spans="2:11" ht="22.5" x14ac:dyDescent="0.2">
      <c r="B1545" s="71" t="s">
        <v>3740</v>
      </c>
      <c r="C1545" s="71" t="s">
        <v>3741</v>
      </c>
      <c r="D1545" s="71" t="s">
        <v>2142</v>
      </c>
      <c r="E1545" s="37" t="s">
        <v>393</v>
      </c>
      <c r="F1545" s="71" t="s">
        <v>2142</v>
      </c>
      <c r="G1545" s="45">
        <v>74172223</v>
      </c>
      <c r="H1545" s="37" t="s">
        <v>394</v>
      </c>
      <c r="I1545" s="37">
        <v>10403</v>
      </c>
      <c r="J1545" s="66">
        <v>74172223</v>
      </c>
      <c r="K1545" s="37" t="s">
        <v>395</v>
      </c>
    </row>
    <row r="1546" spans="2:11" ht="33.75" x14ac:dyDescent="0.2">
      <c r="B1546" s="71" t="s">
        <v>3742</v>
      </c>
      <c r="C1546" s="71" t="s">
        <v>3743</v>
      </c>
      <c r="D1546" s="71" t="s">
        <v>1928</v>
      </c>
      <c r="E1546" s="37" t="s">
        <v>393</v>
      </c>
      <c r="F1546" s="71" t="s">
        <v>1928</v>
      </c>
      <c r="G1546" s="45">
        <v>66467068</v>
      </c>
      <c r="H1546" s="37" t="s">
        <v>394</v>
      </c>
      <c r="I1546" s="37">
        <v>10621</v>
      </c>
      <c r="J1546" s="66">
        <v>66467068</v>
      </c>
      <c r="K1546" s="37" t="s">
        <v>395</v>
      </c>
    </row>
    <row r="1547" spans="2:11" ht="22.5" x14ac:dyDescent="0.2">
      <c r="B1547" s="71" t="s">
        <v>3744</v>
      </c>
      <c r="C1547" s="71" t="s">
        <v>3745</v>
      </c>
      <c r="D1547" s="71" t="s">
        <v>74</v>
      </c>
      <c r="E1547" s="37" t="s">
        <v>393</v>
      </c>
      <c r="F1547" s="71" t="s">
        <v>74</v>
      </c>
      <c r="G1547" s="45">
        <v>74999998</v>
      </c>
      <c r="H1547" s="37" t="s">
        <v>394</v>
      </c>
      <c r="I1547" s="37">
        <v>11167</v>
      </c>
      <c r="J1547" s="66">
        <v>74999998</v>
      </c>
      <c r="K1547" s="37" t="s">
        <v>395</v>
      </c>
    </row>
    <row r="1548" spans="2:11" ht="22.5" x14ac:dyDescent="0.2">
      <c r="B1548" s="71" t="s">
        <v>3746</v>
      </c>
      <c r="C1548" s="71" t="s">
        <v>3747</v>
      </c>
      <c r="D1548" s="71" t="s">
        <v>3330</v>
      </c>
      <c r="E1548" s="37" t="s">
        <v>393</v>
      </c>
      <c r="F1548" s="71" t="s">
        <v>3330</v>
      </c>
      <c r="G1548" s="45">
        <v>74999850</v>
      </c>
      <c r="H1548" s="37" t="s">
        <v>394</v>
      </c>
      <c r="I1548" s="37">
        <v>11171</v>
      </c>
      <c r="J1548" s="66">
        <v>74999850</v>
      </c>
      <c r="K1548" s="37" t="s">
        <v>395</v>
      </c>
    </row>
    <row r="1549" spans="2:11" ht="33.75" x14ac:dyDescent="0.2">
      <c r="B1549" s="71" t="s">
        <v>3748</v>
      </c>
      <c r="C1549" s="71" t="s">
        <v>3749</v>
      </c>
      <c r="D1549" s="71" t="s">
        <v>1218</v>
      </c>
      <c r="E1549" s="37" t="s">
        <v>393</v>
      </c>
      <c r="F1549" s="71" t="s">
        <v>1218</v>
      </c>
      <c r="G1549" s="45">
        <v>37000000</v>
      </c>
      <c r="H1549" s="37" t="s">
        <v>394</v>
      </c>
      <c r="I1549" s="37" t="s">
        <v>3750</v>
      </c>
      <c r="J1549" s="66">
        <v>37000000</v>
      </c>
      <c r="K1549" s="37" t="s">
        <v>395</v>
      </c>
    </row>
    <row r="1550" spans="2:11" ht="22.5" x14ac:dyDescent="0.2">
      <c r="B1550" s="71" t="s">
        <v>3751</v>
      </c>
      <c r="C1550" s="71" t="s">
        <v>3752</v>
      </c>
      <c r="D1550" s="71" t="s">
        <v>1074</v>
      </c>
      <c r="E1550" s="37" t="s">
        <v>393</v>
      </c>
      <c r="F1550" s="71" t="s">
        <v>1074</v>
      </c>
      <c r="G1550" s="45">
        <v>74999999</v>
      </c>
      <c r="H1550" s="37" t="s">
        <v>394</v>
      </c>
      <c r="I1550" s="37">
        <v>10399</v>
      </c>
      <c r="J1550" s="66">
        <v>74999999</v>
      </c>
      <c r="K1550" s="37" t="s">
        <v>395</v>
      </c>
    </row>
    <row r="1551" spans="2:11" ht="22.5" x14ac:dyDescent="0.2">
      <c r="B1551" s="71" t="s">
        <v>3753</v>
      </c>
      <c r="C1551" s="71" t="s">
        <v>3754</v>
      </c>
      <c r="D1551" s="71" t="s">
        <v>3330</v>
      </c>
      <c r="E1551" s="37" t="s">
        <v>393</v>
      </c>
      <c r="F1551" s="71" t="s">
        <v>3330</v>
      </c>
      <c r="G1551" s="45">
        <v>74917806</v>
      </c>
      <c r="H1551" s="37" t="s">
        <v>394</v>
      </c>
      <c r="I1551" s="37">
        <v>11171</v>
      </c>
      <c r="J1551" s="66">
        <v>74917806</v>
      </c>
      <c r="K1551" s="37" t="s">
        <v>395</v>
      </c>
    </row>
    <row r="1552" spans="2:11" ht="22.5" x14ac:dyDescent="0.2">
      <c r="B1552" s="71" t="s">
        <v>3755</v>
      </c>
      <c r="C1552" s="71" t="s">
        <v>3756</v>
      </c>
      <c r="D1552" s="71" t="s">
        <v>1086</v>
      </c>
      <c r="E1552" s="37" t="s">
        <v>393</v>
      </c>
      <c r="F1552" s="71" t="s">
        <v>1086</v>
      </c>
      <c r="G1552" s="45">
        <v>55000000</v>
      </c>
      <c r="H1552" s="37" t="s">
        <v>394</v>
      </c>
      <c r="I1552" s="37" t="s">
        <v>3757</v>
      </c>
      <c r="J1552" s="66">
        <v>55000000</v>
      </c>
      <c r="K1552" s="37" t="s">
        <v>395</v>
      </c>
    </row>
    <row r="1553" spans="2:11" ht="22.5" x14ac:dyDescent="0.2">
      <c r="B1553" s="71" t="s">
        <v>3758</v>
      </c>
      <c r="C1553" s="71" t="s">
        <v>3759</v>
      </c>
      <c r="D1553" s="71" t="s">
        <v>1378</v>
      </c>
      <c r="E1553" s="37" t="s">
        <v>393</v>
      </c>
      <c r="F1553" s="71" t="s">
        <v>1378</v>
      </c>
      <c r="G1553" s="45">
        <v>74999997</v>
      </c>
      <c r="H1553" s="37" t="s">
        <v>394</v>
      </c>
      <c r="I1553" s="37">
        <v>11101</v>
      </c>
      <c r="J1553" s="66">
        <v>74999997</v>
      </c>
      <c r="K1553" s="37" t="s">
        <v>395</v>
      </c>
    </row>
    <row r="1554" spans="2:11" ht="22.5" x14ac:dyDescent="0.2">
      <c r="B1554" s="71" t="s">
        <v>3760</v>
      </c>
      <c r="C1554" s="71" t="s">
        <v>3761</v>
      </c>
      <c r="D1554" s="71" t="s">
        <v>1378</v>
      </c>
      <c r="E1554" s="37" t="s">
        <v>393</v>
      </c>
      <c r="F1554" s="71" t="s">
        <v>1378</v>
      </c>
      <c r="G1554" s="45">
        <v>74999702</v>
      </c>
      <c r="H1554" s="37" t="s">
        <v>394</v>
      </c>
      <c r="I1554" s="37">
        <v>11101</v>
      </c>
      <c r="J1554" s="66">
        <v>74999702</v>
      </c>
      <c r="K1554" s="37" t="s">
        <v>395</v>
      </c>
    </row>
    <row r="1555" spans="2:11" ht="22.5" x14ac:dyDescent="0.2">
      <c r="B1555" s="71" t="s">
        <v>3762</v>
      </c>
      <c r="C1555" s="71" t="s">
        <v>3763</v>
      </c>
      <c r="D1555" s="71" t="s">
        <v>3764</v>
      </c>
      <c r="E1555" s="37" t="s">
        <v>393</v>
      </c>
      <c r="F1555" s="71" t="s">
        <v>3764</v>
      </c>
      <c r="G1555" s="45">
        <v>50000000</v>
      </c>
      <c r="H1555" s="37" t="s">
        <v>394</v>
      </c>
      <c r="I1555" s="37">
        <v>10622</v>
      </c>
      <c r="J1555" s="66">
        <v>50000000</v>
      </c>
      <c r="K1555" s="37" t="s">
        <v>395</v>
      </c>
    </row>
    <row r="1556" spans="2:11" ht="33.75" x14ac:dyDescent="0.2">
      <c r="B1556" s="71" t="s">
        <v>3765</v>
      </c>
      <c r="C1556" s="71" t="s">
        <v>3766</v>
      </c>
      <c r="D1556" s="71" t="s">
        <v>843</v>
      </c>
      <c r="E1556" s="37" t="s">
        <v>393</v>
      </c>
      <c r="F1556" s="71" t="s">
        <v>843</v>
      </c>
      <c r="G1556" s="45">
        <v>45212000</v>
      </c>
      <c r="H1556" s="37" t="s">
        <v>394</v>
      </c>
      <c r="I1556" s="37" t="s">
        <v>3767</v>
      </c>
      <c r="J1556" s="66">
        <v>45212000</v>
      </c>
      <c r="K1556" s="37" t="s">
        <v>395</v>
      </c>
    </row>
    <row r="1557" spans="2:11" ht="22.5" x14ac:dyDescent="0.2">
      <c r="B1557" s="71" t="s">
        <v>3768</v>
      </c>
      <c r="C1557" s="71" t="s">
        <v>3769</v>
      </c>
      <c r="D1557" s="71" t="s">
        <v>406</v>
      </c>
      <c r="E1557" s="37" t="s">
        <v>393</v>
      </c>
      <c r="F1557" s="71" t="s">
        <v>406</v>
      </c>
      <c r="G1557" s="45">
        <v>74998020</v>
      </c>
      <c r="H1557" s="37" t="s">
        <v>394</v>
      </c>
      <c r="I1557" s="37">
        <v>10653</v>
      </c>
      <c r="J1557" s="66">
        <v>74998020</v>
      </c>
      <c r="K1557" s="37" t="s">
        <v>395</v>
      </c>
    </row>
    <row r="1558" spans="2:11" ht="22.5" x14ac:dyDescent="0.2">
      <c r="B1558" s="71" t="s">
        <v>3770</v>
      </c>
      <c r="C1558" s="71" t="s">
        <v>3771</v>
      </c>
      <c r="D1558" s="71" t="s">
        <v>1947</v>
      </c>
      <c r="E1558" s="37" t="s">
        <v>393</v>
      </c>
      <c r="F1558" s="71" t="s">
        <v>1947</v>
      </c>
      <c r="G1558" s="45">
        <v>70978289</v>
      </c>
      <c r="H1558" s="37" t="s">
        <v>394</v>
      </c>
      <c r="I1558" s="37">
        <v>11172</v>
      </c>
      <c r="J1558" s="66">
        <v>70978289</v>
      </c>
      <c r="K1558" s="37" t="s">
        <v>395</v>
      </c>
    </row>
    <row r="1559" spans="2:11" ht="22.5" x14ac:dyDescent="0.2">
      <c r="B1559" s="71" t="s">
        <v>3772</v>
      </c>
      <c r="C1559" s="71" t="s">
        <v>3773</v>
      </c>
      <c r="D1559" s="71" t="s">
        <v>1947</v>
      </c>
      <c r="E1559" s="37" t="s">
        <v>393</v>
      </c>
      <c r="F1559" s="71" t="s">
        <v>1947</v>
      </c>
      <c r="G1559" s="45">
        <v>70865537</v>
      </c>
      <c r="H1559" s="37" t="s">
        <v>394</v>
      </c>
      <c r="I1559" s="37">
        <v>11172</v>
      </c>
      <c r="J1559" s="66">
        <v>70865537</v>
      </c>
      <c r="K1559" s="37" t="s">
        <v>395</v>
      </c>
    </row>
    <row r="1560" spans="2:11" ht="22.5" x14ac:dyDescent="0.2">
      <c r="B1560" s="71" t="s">
        <v>3774</v>
      </c>
      <c r="C1560" s="71" t="s">
        <v>3775</v>
      </c>
      <c r="D1560" s="71" t="s">
        <v>1218</v>
      </c>
      <c r="E1560" s="37" t="s">
        <v>393</v>
      </c>
      <c r="F1560" s="71" t="s">
        <v>1218</v>
      </c>
      <c r="G1560" s="45">
        <v>73736984</v>
      </c>
      <c r="H1560" s="37" t="s">
        <v>394</v>
      </c>
      <c r="I1560" s="37">
        <v>11100</v>
      </c>
      <c r="J1560" s="66">
        <v>73736984</v>
      </c>
      <c r="K1560" s="37" t="s">
        <v>395</v>
      </c>
    </row>
    <row r="1561" spans="2:11" ht="33.75" x14ac:dyDescent="0.2">
      <c r="B1561" s="71" t="s">
        <v>3776</v>
      </c>
      <c r="C1561" s="71" t="s">
        <v>3777</v>
      </c>
      <c r="D1561" s="71" t="s">
        <v>930</v>
      </c>
      <c r="E1561" s="37" t="s">
        <v>393</v>
      </c>
      <c r="F1561" s="71" t="s">
        <v>930</v>
      </c>
      <c r="G1561" s="45">
        <v>74999049</v>
      </c>
      <c r="H1561" s="37" t="s">
        <v>394</v>
      </c>
      <c r="I1561" s="37">
        <v>10569</v>
      </c>
      <c r="J1561" s="66">
        <v>74999049</v>
      </c>
      <c r="K1561" s="37" t="s">
        <v>395</v>
      </c>
    </row>
    <row r="1562" spans="2:11" ht="22.5" x14ac:dyDescent="0.2">
      <c r="B1562" s="71" t="s">
        <v>3778</v>
      </c>
      <c r="C1562" s="71" t="s">
        <v>3779</v>
      </c>
      <c r="D1562" s="71" t="s">
        <v>3305</v>
      </c>
      <c r="E1562" s="37" t="s">
        <v>393</v>
      </c>
      <c r="F1562" s="71" t="s">
        <v>3305</v>
      </c>
      <c r="G1562" s="45">
        <v>74999999</v>
      </c>
      <c r="H1562" s="37" t="s">
        <v>394</v>
      </c>
      <c r="I1562" s="37">
        <v>10627</v>
      </c>
      <c r="J1562" s="66">
        <v>74999999</v>
      </c>
      <c r="K1562" s="37" t="s">
        <v>395</v>
      </c>
    </row>
    <row r="1563" spans="2:11" ht="33.75" x14ac:dyDescent="0.2">
      <c r="B1563" s="71" t="s">
        <v>3780</v>
      </c>
      <c r="C1563" s="71" t="s">
        <v>3781</v>
      </c>
      <c r="D1563" s="71" t="s">
        <v>2647</v>
      </c>
      <c r="E1563" s="37" t="s">
        <v>393</v>
      </c>
      <c r="F1563" s="71" t="s">
        <v>2647</v>
      </c>
      <c r="G1563" s="45">
        <v>74999098</v>
      </c>
      <c r="H1563" s="37" t="s">
        <v>394</v>
      </c>
      <c r="I1563" s="37">
        <v>11169</v>
      </c>
      <c r="J1563" s="66">
        <v>74999098</v>
      </c>
      <c r="K1563" s="37" t="s">
        <v>395</v>
      </c>
    </row>
    <row r="1564" spans="2:11" ht="22.5" x14ac:dyDescent="0.2">
      <c r="B1564" s="71" t="s">
        <v>3782</v>
      </c>
      <c r="C1564" s="71" t="s">
        <v>3783</v>
      </c>
      <c r="D1564" s="71" t="s">
        <v>3305</v>
      </c>
      <c r="E1564" s="37" t="s">
        <v>393</v>
      </c>
      <c r="F1564" s="71" t="s">
        <v>3305</v>
      </c>
      <c r="G1564" s="45">
        <v>74999999</v>
      </c>
      <c r="H1564" s="37" t="s">
        <v>394</v>
      </c>
      <c r="I1564" s="37">
        <v>11164</v>
      </c>
      <c r="J1564" s="66">
        <v>74999999</v>
      </c>
      <c r="K1564" s="37" t="s">
        <v>395</v>
      </c>
    </row>
    <row r="1565" spans="2:11" ht="22.5" x14ac:dyDescent="0.2">
      <c r="B1565" s="71" t="s">
        <v>3784</v>
      </c>
      <c r="C1565" s="71" t="s">
        <v>3785</v>
      </c>
      <c r="D1565" s="71" t="s">
        <v>1447</v>
      </c>
      <c r="E1565" s="37" t="s">
        <v>393</v>
      </c>
      <c r="F1565" s="71" t="s">
        <v>1447</v>
      </c>
      <c r="G1565" s="45">
        <v>60104106</v>
      </c>
      <c r="H1565" s="37" t="s">
        <v>394</v>
      </c>
      <c r="I1565" s="37">
        <v>10570</v>
      </c>
      <c r="J1565" s="66">
        <v>60104106</v>
      </c>
      <c r="K1565" s="37" t="s">
        <v>395</v>
      </c>
    </row>
    <row r="1566" spans="2:11" ht="22.5" x14ac:dyDescent="0.2">
      <c r="B1566" s="71" t="s">
        <v>3786</v>
      </c>
      <c r="C1566" s="71" t="s">
        <v>3787</v>
      </c>
      <c r="D1566" s="71" t="s">
        <v>1378</v>
      </c>
      <c r="E1566" s="37" t="s">
        <v>393</v>
      </c>
      <c r="F1566" s="71" t="s">
        <v>1378</v>
      </c>
      <c r="G1566" s="45">
        <v>74999943</v>
      </c>
      <c r="H1566" s="37" t="s">
        <v>394</v>
      </c>
      <c r="I1566" s="37">
        <v>11101</v>
      </c>
      <c r="J1566" s="66">
        <v>74999943</v>
      </c>
      <c r="K1566" s="37" t="s">
        <v>395</v>
      </c>
    </row>
    <row r="1567" spans="2:11" x14ac:dyDescent="0.2">
      <c r="B1567" s="71" t="s">
        <v>3788</v>
      </c>
      <c r="C1567" s="71" t="s">
        <v>3789</v>
      </c>
      <c r="D1567" s="71" t="s">
        <v>3764</v>
      </c>
      <c r="E1567" s="37" t="s">
        <v>393</v>
      </c>
      <c r="F1567" s="71" t="s">
        <v>3764</v>
      </c>
      <c r="G1567" s="45">
        <v>65233661</v>
      </c>
      <c r="H1567" s="37" t="s">
        <v>394</v>
      </c>
      <c r="I1567" s="37">
        <v>11214</v>
      </c>
      <c r="J1567" s="66">
        <v>65233661</v>
      </c>
      <c r="K1567" s="37" t="s">
        <v>395</v>
      </c>
    </row>
    <row r="1568" spans="2:11" ht="22.5" x14ac:dyDescent="0.2">
      <c r="B1568" s="71" t="s">
        <v>3790</v>
      </c>
      <c r="C1568" s="71" t="s">
        <v>3791</v>
      </c>
      <c r="D1568" s="71" t="s">
        <v>930</v>
      </c>
      <c r="E1568" s="37" t="s">
        <v>393</v>
      </c>
      <c r="F1568" s="71" t="s">
        <v>930</v>
      </c>
      <c r="G1568" s="45">
        <v>74998722</v>
      </c>
      <c r="H1568" s="37" t="s">
        <v>394</v>
      </c>
      <c r="I1568" s="37">
        <v>10569</v>
      </c>
      <c r="J1568" s="66">
        <v>74998722</v>
      </c>
      <c r="K1568" s="37" t="s">
        <v>395</v>
      </c>
    </row>
    <row r="1569" spans="2:11" ht="22.5" x14ac:dyDescent="0.2">
      <c r="B1569" s="71" t="s">
        <v>3792</v>
      </c>
      <c r="C1569" s="71" t="s">
        <v>3793</v>
      </c>
      <c r="D1569" s="71" t="s">
        <v>1928</v>
      </c>
      <c r="E1569" s="37" t="s">
        <v>393</v>
      </c>
      <c r="F1569" s="71" t="s">
        <v>1928</v>
      </c>
      <c r="G1569" s="45">
        <v>74989848</v>
      </c>
      <c r="H1569" s="37" t="s">
        <v>394</v>
      </c>
      <c r="I1569" s="37">
        <v>10812</v>
      </c>
      <c r="J1569" s="66">
        <v>74989848</v>
      </c>
      <c r="K1569" s="37" t="s">
        <v>395</v>
      </c>
    </row>
    <row r="1570" spans="2:11" x14ac:dyDescent="0.2">
      <c r="B1570" s="71" t="s">
        <v>3794</v>
      </c>
      <c r="C1570" s="71" t="s">
        <v>3795</v>
      </c>
      <c r="D1570" s="71" t="s">
        <v>1074</v>
      </c>
      <c r="E1570" s="37" t="s">
        <v>393</v>
      </c>
      <c r="F1570" s="71" t="s">
        <v>1074</v>
      </c>
      <c r="G1570" s="45">
        <v>74999999</v>
      </c>
      <c r="H1570" s="37" t="s">
        <v>394</v>
      </c>
      <c r="I1570" s="37">
        <v>11176</v>
      </c>
      <c r="J1570" s="66">
        <v>74999999</v>
      </c>
      <c r="K1570" s="37" t="s">
        <v>395</v>
      </c>
    </row>
    <row r="1571" spans="2:11" ht="22.5" x14ac:dyDescent="0.2">
      <c r="B1571" s="71" t="s">
        <v>3796</v>
      </c>
      <c r="C1571" s="71" t="s">
        <v>3797</v>
      </c>
      <c r="D1571" s="71" t="s">
        <v>1074</v>
      </c>
      <c r="E1571" s="37" t="s">
        <v>393</v>
      </c>
      <c r="F1571" s="71" t="s">
        <v>1074</v>
      </c>
      <c r="G1571" s="45">
        <v>74999999</v>
      </c>
      <c r="H1571" s="37" t="s">
        <v>394</v>
      </c>
      <c r="I1571" s="37">
        <v>11176</v>
      </c>
      <c r="J1571" s="66">
        <v>74999999</v>
      </c>
      <c r="K1571" s="37" t="s">
        <v>395</v>
      </c>
    </row>
    <row r="1572" spans="2:11" ht="22.5" x14ac:dyDescent="0.2">
      <c r="B1572" s="71" t="s">
        <v>3798</v>
      </c>
      <c r="C1572" s="71" t="s">
        <v>3799</v>
      </c>
      <c r="D1572" s="71" t="s">
        <v>406</v>
      </c>
      <c r="E1572" s="37" t="s">
        <v>393</v>
      </c>
      <c r="F1572" s="71" t="s">
        <v>406</v>
      </c>
      <c r="G1572" s="45">
        <v>74773570</v>
      </c>
      <c r="H1572" s="37" t="s">
        <v>394</v>
      </c>
      <c r="I1572" s="37">
        <v>11225</v>
      </c>
      <c r="J1572" s="66">
        <v>74773570</v>
      </c>
      <c r="K1572" s="37" t="s">
        <v>395</v>
      </c>
    </row>
    <row r="1573" spans="2:11" ht="22.5" x14ac:dyDescent="0.2">
      <c r="B1573" s="71" t="s">
        <v>3800</v>
      </c>
      <c r="C1573" s="71" t="s">
        <v>3801</v>
      </c>
      <c r="D1573" s="71" t="s">
        <v>406</v>
      </c>
      <c r="E1573" s="37" t="s">
        <v>393</v>
      </c>
      <c r="F1573" s="71" t="s">
        <v>406</v>
      </c>
      <c r="G1573" s="45">
        <v>51065975</v>
      </c>
      <c r="H1573" s="37" t="s">
        <v>394</v>
      </c>
      <c r="I1573" s="37">
        <v>11225</v>
      </c>
      <c r="J1573" s="66">
        <v>51065975</v>
      </c>
      <c r="K1573" s="37" t="s">
        <v>395</v>
      </c>
    </row>
    <row r="1574" spans="2:11" ht="22.5" x14ac:dyDescent="0.2">
      <c r="B1574" s="71" t="s">
        <v>3802</v>
      </c>
      <c r="C1574" s="71" t="s">
        <v>3803</v>
      </c>
      <c r="D1574" s="71" t="s">
        <v>1221</v>
      </c>
      <c r="E1574" s="37" t="s">
        <v>393</v>
      </c>
      <c r="F1574" s="71" t="s">
        <v>1221</v>
      </c>
      <c r="G1574" s="45">
        <v>68267578</v>
      </c>
      <c r="H1574" s="37" t="s">
        <v>394</v>
      </c>
      <c r="I1574" s="37">
        <v>11102</v>
      </c>
      <c r="J1574" s="66">
        <v>68267578</v>
      </c>
      <c r="K1574" s="37" t="s">
        <v>395</v>
      </c>
    </row>
    <row r="1575" spans="2:11" ht="22.5" x14ac:dyDescent="0.2">
      <c r="B1575" s="71" t="s">
        <v>3804</v>
      </c>
      <c r="C1575" s="71" t="s">
        <v>3805</v>
      </c>
      <c r="D1575" s="71" t="s">
        <v>2142</v>
      </c>
      <c r="E1575" s="37" t="s">
        <v>393</v>
      </c>
      <c r="F1575" s="71" t="s">
        <v>2142</v>
      </c>
      <c r="G1575" s="45">
        <v>69240971</v>
      </c>
      <c r="H1575" s="37" t="s">
        <v>394</v>
      </c>
      <c r="I1575" s="37">
        <v>10994</v>
      </c>
      <c r="J1575" s="66">
        <v>69240971</v>
      </c>
      <c r="K1575" s="37" t="s">
        <v>395</v>
      </c>
    </row>
    <row r="1576" spans="2:11" ht="22.5" x14ac:dyDescent="0.2">
      <c r="B1576" s="71" t="s">
        <v>3806</v>
      </c>
      <c r="C1576" s="71" t="s">
        <v>3807</v>
      </c>
      <c r="D1576" s="71" t="s">
        <v>74</v>
      </c>
      <c r="E1576" s="37" t="s">
        <v>393</v>
      </c>
      <c r="F1576" s="71" t="s">
        <v>74</v>
      </c>
      <c r="G1576" s="45">
        <v>74999998</v>
      </c>
      <c r="H1576" s="37" t="s">
        <v>394</v>
      </c>
      <c r="I1576" s="37">
        <v>11591</v>
      </c>
      <c r="J1576" s="66">
        <v>74999998</v>
      </c>
      <c r="K1576" s="37" t="s">
        <v>395</v>
      </c>
    </row>
    <row r="1577" spans="2:11" ht="22.5" x14ac:dyDescent="0.2">
      <c r="B1577" s="71" t="s">
        <v>3808</v>
      </c>
      <c r="C1577" s="71" t="s">
        <v>3809</v>
      </c>
      <c r="D1577" s="71" t="s">
        <v>403</v>
      </c>
      <c r="E1577" s="37" t="s">
        <v>393</v>
      </c>
      <c r="F1577" s="71" t="s">
        <v>403</v>
      </c>
      <c r="G1577" s="45">
        <v>74999999</v>
      </c>
      <c r="H1577" s="37" t="s">
        <v>394</v>
      </c>
      <c r="I1577" s="37">
        <v>11001</v>
      </c>
      <c r="J1577" s="66">
        <v>74999999</v>
      </c>
      <c r="K1577" s="37" t="s">
        <v>395</v>
      </c>
    </row>
    <row r="1578" spans="2:11" ht="22.5" x14ac:dyDescent="0.2">
      <c r="B1578" s="71" t="s">
        <v>3810</v>
      </c>
      <c r="C1578" s="71" t="s">
        <v>3811</v>
      </c>
      <c r="D1578" s="71" t="s">
        <v>1221</v>
      </c>
      <c r="E1578" s="37" t="s">
        <v>393</v>
      </c>
      <c r="F1578" s="71" t="s">
        <v>1221</v>
      </c>
      <c r="G1578" s="45">
        <v>68334678</v>
      </c>
      <c r="H1578" s="37" t="s">
        <v>394</v>
      </c>
      <c r="I1578" s="37">
        <v>10997</v>
      </c>
      <c r="J1578" s="66">
        <v>68334678</v>
      </c>
      <c r="K1578" s="37" t="s">
        <v>395</v>
      </c>
    </row>
    <row r="1579" spans="2:11" ht="22.5" x14ac:dyDescent="0.2">
      <c r="B1579" s="71" t="s">
        <v>3812</v>
      </c>
      <c r="C1579" s="71" t="s">
        <v>3813</v>
      </c>
      <c r="D1579" s="71" t="s">
        <v>1218</v>
      </c>
      <c r="E1579" s="37" t="s">
        <v>393</v>
      </c>
      <c r="F1579" s="71" t="s">
        <v>1218</v>
      </c>
      <c r="G1579" s="45">
        <v>74978925</v>
      </c>
      <c r="H1579" s="37" t="s">
        <v>394</v>
      </c>
      <c r="I1579" s="37">
        <v>11002</v>
      </c>
      <c r="J1579" s="66">
        <v>74978925</v>
      </c>
      <c r="K1579" s="37" t="s">
        <v>395</v>
      </c>
    </row>
    <row r="1580" spans="2:11" ht="22.5" x14ac:dyDescent="0.2">
      <c r="B1580" s="71" t="s">
        <v>3814</v>
      </c>
      <c r="C1580" s="71" t="s">
        <v>3815</v>
      </c>
      <c r="D1580" s="71" t="s">
        <v>2173</v>
      </c>
      <c r="E1580" s="37" t="s">
        <v>393</v>
      </c>
      <c r="F1580" s="71" t="s">
        <v>2173</v>
      </c>
      <c r="G1580" s="45">
        <v>74999807</v>
      </c>
      <c r="H1580" s="37" t="s">
        <v>394</v>
      </c>
      <c r="I1580" s="37">
        <v>10953</v>
      </c>
      <c r="J1580" s="66">
        <v>74999807</v>
      </c>
      <c r="K1580" s="37" t="s">
        <v>395</v>
      </c>
    </row>
    <row r="1581" spans="2:11" ht="22.5" x14ac:dyDescent="0.2">
      <c r="B1581" s="71" t="s">
        <v>3816</v>
      </c>
      <c r="C1581" s="71" t="s">
        <v>3817</v>
      </c>
      <c r="D1581" s="71" t="s">
        <v>3330</v>
      </c>
      <c r="E1581" s="37" t="s">
        <v>393</v>
      </c>
      <c r="F1581" s="71" t="s">
        <v>3330</v>
      </c>
      <c r="G1581" s="45">
        <v>74993919</v>
      </c>
      <c r="H1581" s="37" t="s">
        <v>394</v>
      </c>
      <c r="I1581" s="37">
        <v>10998</v>
      </c>
      <c r="J1581" s="66">
        <v>74993919</v>
      </c>
      <c r="K1581" s="37" t="s">
        <v>395</v>
      </c>
    </row>
    <row r="1582" spans="2:11" x14ac:dyDescent="0.2">
      <c r="B1582" s="71" t="s">
        <v>3818</v>
      </c>
      <c r="C1582" s="71" t="s">
        <v>3819</v>
      </c>
      <c r="D1582" s="71" t="s">
        <v>1301</v>
      </c>
      <c r="E1582" s="37" t="s">
        <v>393</v>
      </c>
      <c r="F1582" s="71" t="s">
        <v>1301</v>
      </c>
      <c r="G1582" s="45">
        <v>74999992</v>
      </c>
      <c r="H1582" s="37" t="s">
        <v>394</v>
      </c>
      <c r="I1582" s="37">
        <v>11184</v>
      </c>
      <c r="J1582" s="66">
        <v>74999992</v>
      </c>
      <c r="K1582" s="37" t="s">
        <v>395</v>
      </c>
    </row>
    <row r="1583" spans="2:11" ht="22.5" x14ac:dyDescent="0.2">
      <c r="B1583" s="71" t="s">
        <v>3820</v>
      </c>
      <c r="C1583" s="71" t="s">
        <v>3821</v>
      </c>
      <c r="D1583" s="71" t="s">
        <v>460</v>
      </c>
      <c r="E1583" s="37" t="s">
        <v>393</v>
      </c>
      <c r="F1583" s="71" t="s">
        <v>460</v>
      </c>
      <c r="G1583" s="45">
        <v>74999750</v>
      </c>
      <c r="H1583" s="37" t="s">
        <v>394</v>
      </c>
      <c r="I1583" s="37">
        <v>11191</v>
      </c>
      <c r="J1583" s="66">
        <v>74999750</v>
      </c>
      <c r="K1583" s="37" t="s">
        <v>395</v>
      </c>
    </row>
    <row r="1584" spans="2:11" ht="22.5" x14ac:dyDescent="0.2">
      <c r="B1584" s="71" t="s">
        <v>3822</v>
      </c>
      <c r="C1584" s="71" t="s">
        <v>3823</v>
      </c>
      <c r="D1584" s="71" t="s">
        <v>1301</v>
      </c>
      <c r="E1584" s="37" t="s">
        <v>393</v>
      </c>
      <c r="F1584" s="71" t="s">
        <v>1301</v>
      </c>
      <c r="G1584" s="45">
        <v>58103541</v>
      </c>
      <c r="H1584" s="37" t="s">
        <v>394</v>
      </c>
      <c r="I1584" s="37">
        <v>10401</v>
      </c>
      <c r="J1584" s="66">
        <v>58103541</v>
      </c>
      <c r="K1584" s="37" t="s">
        <v>395</v>
      </c>
    </row>
    <row r="1585" spans="2:11" ht="22.5" x14ac:dyDescent="0.2">
      <c r="B1585" s="71" t="s">
        <v>3824</v>
      </c>
      <c r="C1585" s="71" t="s">
        <v>3825</v>
      </c>
      <c r="D1585" s="71" t="s">
        <v>3071</v>
      </c>
      <c r="E1585" s="37" t="s">
        <v>393</v>
      </c>
      <c r="F1585" s="71" t="s">
        <v>3071</v>
      </c>
      <c r="G1585" s="45">
        <v>74999999</v>
      </c>
      <c r="H1585" s="37" t="s">
        <v>394</v>
      </c>
      <c r="I1585" s="37">
        <v>11207</v>
      </c>
      <c r="J1585" s="66">
        <v>74999999</v>
      </c>
      <c r="K1585" s="37" t="s">
        <v>395</v>
      </c>
    </row>
    <row r="1586" spans="2:11" ht="33.75" x14ac:dyDescent="0.2">
      <c r="B1586" s="71" t="s">
        <v>3826</v>
      </c>
      <c r="C1586" s="71" t="s">
        <v>3827</v>
      </c>
      <c r="D1586" s="71" t="s">
        <v>1919</v>
      </c>
      <c r="E1586" s="37" t="s">
        <v>393</v>
      </c>
      <c r="F1586" s="71" t="s">
        <v>1919</v>
      </c>
      <c r="G1586" s="45">
        <v>74997476</v>
      </c>
      <c r="H1586" s="37" t="s">
        <v>394</v>
      </c>
      <c r="I1586" s="37">
        <v>10634</v>
      </c>
      <c r="J1586" s="66">
        <v>74997476</v>
      </c>
      <c r="K1586" s="37" t="s">
        <v>395</v>
      </c>
    </row>
    <row r="1587" spans="2:11" ht="33.75" x14ac:dyDescent="0.2">
      <c r="B1587" s="71" t="s">
        <v>3828</v>
      </c>
      <c r="C1587" s="71" t="s">
        <v>3829</v>
      </c>
      <c r="D1587" s="71" t="s">
        <v>1919</v>
      </c>
      <c r="E1587" s="37" t="s">
        <v>393</v>
      </c>
      <c r="F1587" s="71" t="s">
        <v>1919</v>
      </c>
      <c r="G1587" s="45">
        <v>74983434</v>
      </c>
      <c r="H1587" s="37" t="s">
        <v>394</v>
      </c>
      <c r="I1587" s="37">
        <v>11105</v>
      </c>
      <c r="J1587" s="66">
        <v>74983434</v>
      </c>
      <c r="K1587" s="37" t="s">
        <v>395</v>
      </c>
    </row>
    <row r="1588" spans="2:11" ht="22.5" x14ac:dyDescent="0.2">
      <c r="B1588" s="71" t="s">
        <v>3830</v>
      </c>
      <c r="C1588" s="71" t="s">
        <v>3831</v>
      </c>
      <c r="D1588" s="71" t="s">
        <v>3071</v>
      </c>
      <c r="E1588" s="37" t="s">
        <v>393</v>
      </c>
      <c r="F1588" s="71" t="s">
        <v>3071</v>
      </c>
      <c r="G1588" s="45">
        <v>49553750</v>
      </c>
      <c r="H1588" s="37" t="s">
        <v>394</v>
      </c>
      <c r="I1588" s="37">
        <v>10396</v>
      </c>
      <c r="J1588" s="66">
        <v>49553750</v>
      </c>
      <c r="K1588" s="37" t="s">
        <v>395</v>
      </c>
    </row>
    <row r="1589" spans="2:11" x14ac:dyDescent="0.2">
      <c r="B1589" s="71" t="s">
        <v>3832</v>
      </c>
      <c r="C1589" s="71" t="s">
        <v>3833</v>
      </c>
      <c r="D1589" s="71" t="s">
        <v>1301</v>
      </c>
      <c r="E1589" s="37" t="s">
        <v>393</v>
      </c>
      <c r="F1589" s="71" t="s">
        <v>1301</v>
      </c>
      <c r="G1589" s="45">
        <v>37353467</v>
      </c>
      <c r="H1589" s="37" t="s">
        <v>394</v>
      </c>
      <c r="I1589" s="37">
        <v>11184</v>
      </c>
      <c r="J1589" s="66">
        <v>37353467</v>
      </c>
      <c r="K1589" s="37" t="s">
        <v>395</v>
      </c>
    </row>
    <row r="1590" spans="2:11" ht="33.75" x14ac:dyDescent="0.2">
      <c r="B1590" s="71" t="s">
        <v>3834</v>
      </c>
      <c r="C1590" s="71" t="s">
        <v>3835</v>
      </c>
      <c r="D1590" s="71" t="s">
        <v>1919</v>
      </c>
      <c r="E1590" s="37" t="s">
        <v>393</v>
      </c>
      <c r="F1590" s="71" t="s">
        <v>1919</v>
      </c>
      <c r="G1590" s="45">
        <v>71034877</v>
      </c>
      <c r="H1590" s="37" t="s">
        <v>394</v>
      </c>
      <c r="I1590" s="37">
        <v>10634</v>
      </c>
      <c r="J1590" s="66">
        <v>71034877</v>
      </c>
      <c r="K1590" s="37" t="s">
        <v>395</v>
      </c>
    </row>
    <row r="1591" spans="2:11" ht="22.5" x14ac:dyDescent="0.2">
      <c r="B1591" s="71" t="s">
        <v>3836</v>
      </c>
      <c r="C1591" s="71" t="s">
        <v>3837</v>
      </c>
      <c r="D1591" s="71" t="s">
        <v>1919</v>
      </c>
      <c r="E1591" s="37" t="s">
        <v>393</v>
      </c>
      <c r="F1591" s="71" t="s">
        <v>1919</v>
      </c>
      <c r="G1591" s="45">
        <v>73227749</v>
      </c>
      <c r="H1591" s="37" t="s">
        <v>394</v>
      </c>
      <c r="I1591" s="37">
        <v>11105</v>
      </c>
      <c r="J1591" s="66">
        <v>73227749</v>
      </c>
      <c r="K1591" s="37" t="s">
        <v>395</v>
      </c>
    </row>
    <row r="1592" spans="2:11" ht="22.5" x14ac:dyDescent="0.2">
      <c r="B1592" s="71" t="s">
        <v>3838</v>
      </c>
      <c r="C1592" s="71" t="s">
        <v>3839</v>
      </c>
      <c r="D1592" s="71" t="s">
        <v>379</v>
      </c>
      <c r="E1592" s="37" t="s">
        <v>393</v>
      </c>
      <c r="F1592" s="71" t="s">
        <v>379</v>
      </c>
      <c r="G1592" s="45">
        <v>74818623</v>
      </c>
      <c r="H1592" s="37" t="s">
        <v>394</v>
      </c>
      <c r="I1592" s="37">
        <v>10848</v>
      </c>
      <c r="J1592" s="66">
        <v>74818623</v>
      </c>
      <c r="K1592" s="37" t="s">
        <v>395</v>
      </c>
    </row>
    <row r="1593" spans="2:11" ht="22.5" x14ac:dyDescent="0.2">
      <c r="B1593" s="71" t="s">
        <v>3840</v>
      </c>
      <c r="C1593" s="71" t="s">
        <v>3841</v>
      </c>
      <c r="D1593" s="71" t="s">
        <v>379</v>
      </c>
      <c r="E1593" s="37" t="s">
        <v>393</v>
      </c>
      <c r="F1593" s="71" t="s">
        <v>379</v>
      </c>
      <c r="G1593" s="45">
        <v>74255582</v>
      </c>
      <c r="H1593" s="37" t="s">
        <v>394</v>
      </c>
      <c r="I1593" s="37">
        <v>10848</v>
      </c>
      <c r="J1593" s="66">
        <v>74255582</v>
      </c>
      <c r="K1593" s="37" t="s">
        <v>395</v>
      </c>
    </row>
    <row r="1594" spans="2:11" ht="33.75" x14ac:dyDescent="0.2">
      <c r="B1594" s="71" t="s">
        <v>3842</v>
      </c>
      <c r="C1594" s="71" t="s">
        <v>3843</v>
      </c>
      <c r="D1594" s="71" t="s">
        <v>379</v>
      </c>
      <c r="E1594" s="37" t="s">
        <v>393</v>
      </c>
      <c r="F1594" s="71" t="s">
        <v>379</v>
      </c>
      <c r="G1594" s="45">
        <v>74888925</v>
      </c>
      <c r="H1594" s="37" t="s">
        <v>394</v>
      </c>
      <c r="I1594" s="37">
        <v>10848</v>
      </c>
      <c r="J1594" s="66">
        <v>74888925</v>
      </c>
      <c r="K1594" s="37" t="s">
        <v>395</v>
      </c>
    </row>
    <row r="1595" spans="2:11" ht="22.5" x14ac:dyDescent="0.2">
      <c r="B1595" s="71" t="s">
        <v>3844</v>
      </c>
      <c r="C1595" s="71" t="s">
        <v>3845</v>
      </c>
      <c r="D1595" s="71" t="s">
        <v>1112</v>
      </c>
      <c r="E1595" s="37" t="s">
        <v>393</v>
      </c>
      <c r="F1595" s="71" t="s">
        <v>1112</v>
      </c>
      <c r="G1595" s="45">
        <v>55107240</v>
      </c>
      <c r="H1595" s="37" t="s">
        <v>394</v>
      </c>
      <c r="I1595" s="37">
        <v>9516</v>
      </c>
      <c r="J1595" s="66">
        <v>55107240</v>
      </c>
      <c r="K1595" s="37" t="s">
        <v>395</v>
      </c>
    </row>
    <row r="1596" spans="2:11" ht="22.5" x14ac:dyDescent="0.2">
      <c r="B1596" s="71" t="s">
        <v>3846</v>
      </c>
      <c r="C1596" s="71" t="s">
        <v>3847</v>
      </c>
      <c r="D1596" s="71" t="s">
        <v>527</v>
      </c>
      <c r="E1596" s="37" t="s">
        <v>393</v>
      </c>
      <c r="F1596" s="71" t="s">
        <v>527</v>
      </c>
      <c r="G1596" s="45">
        <v>74730139</v>
      </c>
      <c r="H1596" s="37" t="s">
        <v>394</v>
      </c>
      <c r="I1596" s="37">
        <v>11144</v>
      </c>
      <c r="J1596" s="66">
        <v>74730139</v>
      </c>
      <c r="K1596" s="37" t="s">
        <v>395</v>
      </c>
    </row>
    <row r="1597" spans="2:11" ht="33.75" x14ac:dyDescent="0.2">
      <c r="B1597" s="71" t="s">
        <v>3848</v>
      </c>
      <c r="C1597" s="71" t="s">
        <v>3849</v>
      </c>
      <c r="D1597" s="71" t="s">
        <v>379</v>
      </c>
      <c r="E1597" s="37" t="s">
        <v>393</v>
      </c>
      <c r="F1597" s="71" t="s">
        <v>379</v>
      </c>
      <c r="G1597" s="45">
        <v>64015816</v>
      </c>
      <c r="H1597" s="37" t="s">
        <v>394</v>
      </c>
      <c r="I1597" s="37">
        <v>11206</v>
      </c>
      <c r="J1597" s="66">
        <v>64015816</v>
      </c>
      <c r="K1597" s="37" t="s">
        <v>395</v>
      </c>
    </row>
    <row r="1598" spans="2:11" ht="33.75" x14ac:dyDescent="0.2">
      <c r="B1598" s="71" t="s">
        <v>3850</v>
      </c>
      <c r="C1598" s="71" t="s">
        <v>3851</v>
      </c>
      <c r="D1598" s="71" t="s">
        <v>379</v>
      </c>
      <c r="E1598" s="37" t="s">
        <v>393</v>
      </c>
      <c r="F1598" s="71" t="s">
        <v>379</v>
      </c>
      <c r="G1598" s="45">
        <v>53293516</v>
      </c>
      <c r="H1598" s="37" t="s">
        <v>394</v>
      </c>
      <c r="I1598" s="37">
        <v>10848</v>
      </c>
      <c r="J1598" s="66">
        <v>53293516</v>
      </c>
      <c r="K1598" s="37" t="s">
        <v>395</v>
      </c>
    </row>
    <row r="1599" spans="2:11" ht="33.75" x14ac:dyDescent="0.2">
      <c r="B1599" s="71" t="s">
        <v>3852</v>
      </c>
      <c r="C1599" s="71" t="s">
        <v>3853</v>
      </c>
      <c r="D1599" s="71" t="s">
        <v>379</v>
      </c>
      <c r="E1599" s="37" t="s">
        <v>393</v>
      </c>
      <c r="F1599" s="71" t="s">
        <v>379</v>
      </c>
      <c r="G1599" s="45">
        <v>74980259</v>
      </c>
      <c r="H1599" s="37" t="s">
        <v>394</v>
      </c>
      <c r="I1599" s="37">
        <v>11206</v>
      </c>
      <c r="J1599" s="66">
        <v>74980259</v>
      </c>
      <c r="K1599" s="37" t="s">
        <v>395</v>
      </c>
    </row>
    <row r="1600" spans="2:11" ht="22.5" x14ac:dyDescent="0.2">
      <c r="B1600" s="71" t="s">
        <v>3854</v>
      </c>
      <c r="C1600" s="71" t="s">
        <v>3855</v>
      </c>
      <c r="D1600" s="71" t="s">
        <v>1306</v>
      </c>
      <c r="E1600" s="37" t="s">
        <v>393</v>
      </c>
      <c r="F1600" s="71" t="s">
        <v>1306</v>
      </c>
      <c r="G1600" s="45">
        <v>74938346</v>
      </c>
      <c r="H1600" s="37" t="s">
        <v>394</v>
      </c>
      <c r="I1600" s="37">
        <v>11107</v>
      </c>
      <c r="J1600" s="66">
        <v>74938346</v>
      </c>
      <c r="K1600" s="37" t="s">
        <v>395</v>
      </c>
    </row>
    <row r="1601" spans="2:11" ht="22.5" x14ac:dyDescent="0.2">
      <c r="B1601" s="71" t="s">
        <v>3856</v>
      </c>
      <c r="C1601" s="71" t="s">
        <v>3857</v>
      </c>
      <c r="D1601" s="71" t="s">
        <v>527</v>
      </c>
      <c r="E1601" s="37" t="s">
        <v>393</v>
      </c>
      <c r="F1601" s="71" t="s">
        <v>527</v>
      </c>
      <c r="G1601" s="45">
        <v>74999994</v>
      </c>
      <c r="H1601" s="37" t="s">
        <v>394</v>
      </c>
      <c r="I1601" s="37">
        <v>11144</v>
      </c>
      <c r="J1601" s="66">
        <v>74999994</v>
      </c>
      <c r="K1601" s="37" t="s">
        <v>395</v>
      </c>
    </row>
    <row r="1602" spans="2:11" ht="22.5" x14ac:dyDescent="0.2">
      <c r="B1602" s="71" t="s">
        <v>3858</v>
      </c>
      <c r="C1602" s="71" t="s">
        <v>3859</v>
      </c>
      <c r="D1602" s="71" t="s">
        <v>527</v>
      </c>
      <c r="E1602" s="37" t="s">
        <v>393</v>
      </c>
      <c r="F1602" s="71" t="s">
        <v>527</v>
      </c>
      <c r="G1602" s="45">
        <v>74999989</v>
      </c>
      <c r="H1602" s="37" t="s">
        <v>394</v>
      </c>
      <c r="I1602" s="37">
        <v>11144</v>
      </c>
      <c r="J1602" s="66">
        <v>74999989</v>
      </c>
      <c r="K1602" s="37" t="s">
        <v>395</v>
      </c>
    </row>
    <row r="1603" spans="2:11" ht="22.5" x14ac:dyDescent="0.2">
      <c r="B1603" s="71" t="s">
        <v>3860</v>
      </c>
      <c r="C1603" s="71" t="s">
        <v>3861</v>
      </c>
      <c r="D1603" s="71" t="s">
        <v>527</v>
      </c>
      <c r="E1603" s="37" t="s">
        <v>393</v>
      </c>
      <c r="F1603" s="71" t="s">
        <v>527</v>
      </c>
      <c r="G1603" s="45">
        <v>66024630</v>
      </c>
      <c r="H1603" s="37" t="s">
        <v>394</v>
      </c>
      <c r="I1603" s="37">
        <v>11144</v>
      </c>
      <c r="J1603" s="66">
        <v>66024630</v>
      </c>
      <c r="K1603" s="37" t="s">
        <v>395</v>
      </c>
    </row>
    <row r="1604" spans="2:11" ht="33.75" x14ac:dyDescent="0.2">
      <c r="B1604" s="71" t="s">
        <v>3862</v>
      </c>
      <c r="C1604" s="71" t="s">
        <v>3863</v>
      </c>
      <c r="D1604" s="71" t="s">
        <v>3071</v>
      </c>
      <c r="E1604" s="37" t="s">
        <v>393</v>
      </c>
      <c r="F1604" s="71" t="s">
        <v>3071</v>
      </c>
      <c r="G1604" s="45">
        <v>74999999</v>
      </c>
      <c r="H1604" s="37" t="s">
        <v>394</v>
      </c>
      <c r="I1604" s="37">
        <v>10396</v>
      </c>
      <c r="J1604" s="66">
        <v>74999999</v>
      </c>
      <c r="K1604" s="37" t="s">
        <v>395</v>
      </c>
    </row>
    <row r="1605" spans="2:11" ht="22.5" x14ac:dyDescent="0.2">
      <c r="B1605" s="71" t="s">
        <v>3864</v>
      </c>
      <c r="C1605" s="71" t="s">
        <v>3865</v>
      </c>
      <c r="D1605" s="71" t="s">
        <v>1306</v>
      </c>
      <c r="E1605" s="37" t="s">
        <v>393</v>
      </c>
      <c r="F1605" s="71" t="s">
        <v>1306</v>
      </c>
      <c r="G1605" s="45">
        <v>72676253</v>
      </c>
      <c r="H1605" s="37" t="s">
        <v>394</v>
      </c>
      <c r="I1605" s="37">
        <v>11107</v>
      </c>
      <c r="J1605" s="66">
        <v>72676253</v>
      </c>
      <c r="K1605" s="37" t="s">
        <v>395</v>
      </c>
    </row>
    <row r="1606" spans="2:11" ht="22.5" x14ac:dyDescent="0.2">
      <c r="B1606" s="71" t="s">
        <v>3866</v>
      </c>
      <c r="C1606" s="71" t="s">
        <v>3867</v>
      </c>
      <c r="D1606" s="71" t="s">
        <v>1115</v>
      </c>
      <c r="E1606" s="37" t="s">
        <v>393</v>
      </c>
      <c r="F1606" s="71" t="s">
        <v>1115</v>
      </c>
      <c r="G1606" s="45">
        <v>71984626</v>
      </c>
      <c r="H1606" s="37" t="s">
        <v>394</v>
      </c>
      <c r="I1606" s="37">
        <v>8914</v>
      </c>
      <c r="J1606" s="66">
        <v>71984626</v>
      </c>
      <c r="K1606" s="37" t="s">
        <v>395</v>
      </c>
    </row>
    <row r="1607" spans="2:11" ht="22.5" x14ac:dyDescent="0.2">
      <c r="B1607" s="71" t="s">
        <v>3868</v>
      </c>
      <c r="C1607" s="71" t="s">
        <v>3869</v>
      </c>
      <c r="D1607" s="71" t="s">
        <v>1115</v>
      </c>
      <c r="E1607" s="37" t="s">
        <v>393</v>
      </c>
      <c r="F1607" s="71" t="s">
        <v>1115</v>
      </c>
      <c r="G1607" s="45">
        <v>72065353</v>
      </c>
      <c r="H1607" s="37" t="s">
        <v>394</v>
      </c>
      <c r="I1607" s="37">
        <v>11106</v>
      </c>
      <c r="J1607" s="66">
        <v>72065353</v>
      </c>
      <c r="K1607" s="37" t="s">
        <v>395</v>
      </c>
    </row>
    <row r="1608" spans="2:11" ht="22.5" x14ac:dyDescent="0.2">
      <c r="B1608" s="71" t="s">
        <v>3870</v>
      </c>
      <c r="C1608" s="71" t="s">
        <v>3871</v>
      </c>
      <c r="D1608" s="71" t="s">
        <v>1298</v>
      </c>
      <c r="E1608" s="37" t="s">
        <v>393</v>
      </c>
      <c r="F1608" s="71" t="s">
        <v>1298</v>
      </c>
      <c r="G1608" s="45">
        <v>74999999</v>
      </c>
      <c r="H1608" s="37" t="s">
        <v>394</v>
      </c>
      <c r="I1608" s="37">
        <v>11162</v>
      </c>
      <c r="J1608" s="66">
        <v>74999999</v>
      </c>
      <c r="K1608" s="37" t="s">
        <v>395</v>
      </c>
    </row>
    <row r="1609" spans="2:11" ht="22.5" x14ac:dyDescent="0.2">
      <c r="B1609" s="71" t="s">
        <v>3872</v>
      </c>
      <c r="C1609" s="71" t="s">
        <v>3873</v>
      </c>
      <c r="D1609" s="71" t="s">
        <v>1298</v>
      </c>
      <c r="E1609" s="37" t="s">
        <v>393</v>
      </c>
      <c r="F1609" s="71" t="s">
        <v>1298</v>
      </c>
      <c r="G1609" s="45">
        <v>74999999</v>
      </c>
      <c r="H1609" s="37" t="s">
        <v>394</v>
      </c>
      <c r="I1609" s="37">
        <v>11162</v>
      </c>
      <c r="J1609" s="66">
        <v>74999999</v>
      </c>
      <c r="K1609" s="37" t="s">
        <v>395</v>
      </c>
    </row>
    <row r="1610" spans="2:11" ht="22.5" x14ac:dyDescent="0.2">
      <c r="B1610" s="71" t="s">
        <v>3874</v>
      </c>
      <c r="C1610" s="71" t="s">
        <v>3875</v>
      </c>
      <c r="D1610" s="71" t="s">
        <v>3071</v>
      </c>
      <c r="E1610" s="37" t="s">
        <v>393</v>
      </c>
      <c r="F1610" s="71" t="s">
        <v>3071</v>
      </c>
      <c r="G1610" s="45">
        <v>32900000</v>
      </c>
      <c r="H1610" s="37" t="s">
        <v>394</v>
      </c>
      <c r="I1610" s="37">
        <v>11207</v>
      </c>
      <c r="J1610" s="66">
        <v>32900000</v>
      </c>
      <c r="K1610" s="37" t="s">
        <v>395</v>
      </c>
    </row>
    <row r="1611" spans="2:11" x14ac:dyDescent="0.2">
      <c r="B1611" s="71" t="s">
        <v>3876</v>
      </c>
      <c r="C1611" s="71" t="s">
        <v>3877</v>
      </c>
      <c r="D1611" s="71" t="s">
        <v>1298</v>
      </c>
      <c r="E1611" s="37" t="s">
        <v>393</v>
      </c>
      <c r="F1611" s="71" t="s">
        <v>1298</v>
      </c>
      <c r="G1611" s="45">
        <v>74999999</v>
      </c>
      <c r="H1611" s="37" t="s">
        <v>394</v>
      </c>
      <c r="I1611" s="37">
        <v>10870</v>
      </c>
      <c r="J1611" s="66">
        <v>74999999</v>
      </c>
      <c r="K1611" s="37" t="s">
        <v>395</v>
      </c>
    </row>
    <row r="1612" spans="2:11" ht="22.5" x14ac:dyDescent="0.2">
      <c r="B1612" s="71" t="s">
        <v>3878</v>
      </c>
      <c r="C1612" s="71" t="s">
        <v>3879</v>
      </c>
      <c r="D1612" s="71" t="s">
        <v>1919</v>
      </c>
      <c r="E1612" s="37" t="s">
        <v>393</v>
      </c>
      <c r="F1612" s="71" t="s">
        <v>1919</v>
      </c>
      <c r="G1612" s="45">
        <v>54348241</v>
      </c>
      <c r="H1612" s="37" t="s">
        <v>394</v>
      </c>
      <c r="I1612" s="37">
        <v>11105</v>
      </c>
      <c r="J1612" s="66">
        <v>54348241</v>
      </c>
      <c r="K1612" s="37" t="s">
        <v>395</v>
      </c>
    </row>
    <row r="1613" spans="2:11" ht="33.75" x14ac:dyDescent="0.2">
      <c r="B1613" s="71" t="s">
        <v>3880</v>
      </c>
      <c r="C1613" s="71" t="s">
        <v>3881</v>
      </c>
      <c r="D1613" s="71" t="s">
        <v>1919</v>
      </c>
      <c r="E1613" s="37" t="s">
        <v>393</v>
      </c>
      <c r="F1613" s="71" t="s">
        <v>1919</v>
      </c>
      <c r="G1613" s="45">
        <v>48898729</v>
      </c>
      <c r="H1613" s="37" t="s">
        <v>394</v>
      </c>
      <c r="I1613" s="37">
        <v>11105</v>
      </c>
      <c r="J1613" s="66">
        <v>48898729</v>
      </c>
      <c r="K1613" s="37" t="s">
        <v>395</v>
      </c>
    </row>
    <row r="1614" spans="2:11" x14ac:dyDescent="0.2">
      <c r="B1614" s="71" t="s">
        <v>3882</v>
      </c>
      <c r="C1614" s="71" t="s">
        <v>3883</v>
      </c>
      <c r="D1614" s="71" t="s">
        <v>527</v>
      </c>
      <c r="E1614" s="37" t="s">
        <v>393</v>
      </c>
      <c r="F1614" s="71" t="s">
        <v>527</v>
      </c>
      <c r="G1614" s="45">
        <v>74300844</v>
      </c>
      <c r="H1614" s="37" t="s">
        <v>394</v>
      </c>
      <c r="I1614" s="37">
        <v>11144</v>
      </c>
      <c r="J1614" s="66">
        <v>74300844</v>
      </c>
      <c r="K1614" s="37" t="s">
        <v>395</v>
      </c>
    </row>
    <row r="1615" spans="2:11" ht="22.5" x14ac:dyDescent="0.2">
      <c r="B1615" s="71" t="s">
        <v>3884</v>
      </c>
      <c r="C1615" s="71" t="s">
        <v>3885</v>
      </c>
      <c r="D1615" s="71" t="s">
        <v>460</v>
      </c>
      <c r="E1615" s="37" t="s">
        <v>393</v>
      </c>
      <c r="F1615" s="71" t="s">
        <v>460</v>
      </c>
      <c r="G1615" s="45">
        <v>74999229</v>
      </c>
      <c r="H1615" s="37" t="s">
        <v>394</v>
      </c>
      <c r="I1615" s="37">
        <v>11191</v>
      </c>
      <c r="J1615" s="66">
        <v>74999229</v>
      </c>
      <c r="K1615" s="37" t="s">
        <v>395</v>
      </c>
    </row>
    <row r="1616" spans="2:11" ht="22.5" x14ac:dyDescent="0.2">
      <c r="B1616" s="71" t="s">
        <v>3886</v>
      </c>
      <c r="C1616" s="71" t="s">
        <v>3887</v>
      </c>
      <c r="D1616" s="71" t="s">
        <v>460</v>
      </c>
      <c r="E1616" s="37" t="s">
        <v>393</v>
      </c>
      <c r="F1616" s="71" t="s">
        <v>460</v>
      </c>
      <c r="G1616" s="45">
        <v>74999155</v>
      </c>
      <c r="H1616" s="37" t="s">
        <v>394</v>
      </c>
      <c r="I1616" s="37">
        <v>11191</v>
      </c>
      <c r="J1616" s="66">
        <v>74999155</v>
      </c>
      <c r="K1616" s="37" t="s">
        <v>395</v>
      </c>
    </row>
    <row r="1617" spans="2:11" ht="22.5" x14ac:dyDescent="0.2">
      <c r="B1617" s="71" t="s">
        <v>3888</v>
      </c>
      <c r="C1617" s="71" t="s">
        <v>3889</v>
      </c>
      <c r="D1617" s="71" t="s">
        <v>460</v>
      </c>
      <c r="E1617" s="37" t="s">
        <v>393</v>
      </c>
      <c r="F1617" s="71" t="s">
        <v>460</v>
      </c>
      <c r="G1617" s="45">
        <v>74999750</v>
      </c>
      <c r="H1617" s="37" t="s">
        <v>394</v>
      </c>
      <c r="I1617" s="37">
        <v>11191</v>
      </c>
      <c r="J1617" s="66">
        <v>74999750</v>
      </c>
      <c r="K1617" s="37" t="s">
        <v>395</v>
      </c>
    </row>
    <row r="1618" spans="2:11" ht="22.5" x14ac:dyDescent="0.2">
      <c r="B1618" s="71" t="s">
        <v>3890</v>
      </c>
      <c r="C1618" s="71" t="s">
        <v>3891</v>
      </c>
      <c r="D1618" s="71" t="s">
        <v>980</v>
      </c>
      <c r="E1618" s="37" t="s">
        <v>393</v>
      </c>
      <c r="F1618" s="71" t="s">
        <v>980</v>
      </c>
      <c r="G1618" s="45">
        <v>49911795</v>
      </c>
      <c r="H1618" s="37" t="s">
        <v>394</v>
      </c>
      <c r="I1618" s="37">
        <v>10952</v>
      </c>
      <c r="J1618" s="66">
        <v>49911795</v>
      </c>
      <c r="K1618" s="37" t="s">
        <v>395</v>
      </c>
    </row>
    <row r="1619" spans="2:11" ht="33.75" x14ac:dyDescent="0.2">
      <c r="B1619" s="71" t="s">
        <v>3892</v>
      </c>
      <c r="C1619" s="71" t="s">
        <v>3893</v>
      </c>
      <c r="D1619" s="71" t="s">
        <v>1109</v>
      </c>
      <c r="E1619" s="37" t="s">
        <v>393</v>
      </c>
      <c r="F1619" s="71" t="s">
        <v>1109</v>
      </c>
      <c r="G1619" s="45">
        <v>73219749</v>
      </c>
      <c r="H1619" s="37" t="s">
        <v>394</v>
      </c>
      <c r="I1619" s="37">
        <v>10962</v>
      </c>
      <c r="J1619" s="66">
        <v>73219749</v>
      </c>
      <c r="K1619" s="37" t="s">
        <v>395</v>
      </c>
    </row>
    <row r="1620" spans="2:11" ht="22.5" x14ac:dyDescent="0.2">
      <c r="B1620" s="71" t="s">
        <v>3894</v>
      </c>
      <c r="C1620" s="71" t="s">
        <v>3895</v>
      </c>
      <c r="D1620" s="71" t="s">
        <v>379</v>
      </c>
      <c r="E1620" s="37" t="s">
        <v>393</v>
      </c>
      <c r="F1620" s="71" t="s">
        <v>379</v>
      </c>
      <c r="G1620" s="45">
        <v>73751581</v>
      </c>
      <c r="H1620" s="37" t="s">
        <v>394</v>
      </c>
      <c r="I1620" s="37">
        <v>11578</v>
      </c>
      <c r="J1620" s="66">
        <v>73751581</v>
      </c>
      <c r="K1620" s="37" t="s">
        <v>395</v>
      </c>
    </row>
    <row r="1621" spans="2:11" ht="22.5" x14ac:dyDescent="0.2">
      <c r="B1621" s="71" t="s">
        <v>3896</v>
      </c>
      <c r="C1621" s="71" t="s">
        <v>3897</v>
      </c>
      <c r="D1621" s="71" t="s">
        <v>1298</v>
      </c>
      <c r="E1621" s="37" t="s">
        <v>393</v>
      </c>
      <c r="F1621" s="71" t="s">
        <v>1298</v>
      </c>
      <c r="G1621" s="45">
        <v>74999999</v>
      </c>
      <c r="H1621" s="37" t="s">
        <v>394</v>
      </c>
      <c r="I1621" s="37">
        <v>10999</v>
      </c>
      <c r="J1621" s="66">
        <v>74999999</v>
      </c>
      <c r="K1621" s="37" t="s">
        <v>395</v>
      </c>
    </row>
    <row r="1622" spans="2:11" ht="22.5" x14ac:dyDescent="0.2">
      <c r="B1622" s="71" t="s">
        <v>3898</v>
      </c>
      <c r="C1622" s="71" t="s">
        <v>3899</v>
      </c>
      <c r="D1622" s="71" t="s">
        <v>1325</v>
      </c>
      <c r="E1622" s="37" t="s">
        <v>393</v>
      </c>
      <c r="F1622" s="71" t="s">
        <v>1325</v>
      </c>
      <c r="G1622" s="45">
        <v>72171953</v>
      </c>
      <c r="H1622" s="37" t="s">
        <v>394</v>
      </c>
      <c r="I1622" s="37">
        <v>10954</v>
      </c>
      <c r="J1622" s="66">
        <v>72171953</v>
      </c>
      <c r="K1622" s="37" t="s">
        <v>395</v>
      </c>
    </row>
    <row r="1623" spans="2:11" ht="22.5" x14ac:dyDescent="0.2">
      <c r="B1623" s="71" t="s">
        <v>3900</v>
      </c>
      <c r="C1623" s="71" t="s">
        <v>3901</v>
      </c>
      <c r="D1623" s="71" t="s">
        <v>1109</v>
      </c>
      <c r="E1623" s="37" t="s">
        <v>393</v>
      </c>
      <c r="F1623" s="71" t="s">
        <v>1109</v>
      </c>
      <c r="G1623" s="45">
        <v>69998449</v>
      </c>
      <c r="H1623" s="37" t="s">
        <v>394</v>
      </c>
      <c r="I1623" s="37">
        <v>11583</v>
      </c>
      <c r="J1623" s="66">
        <v>69998449</v>
      </c>
      <c r="K1623" s="37" t="s">
        <v>395</v>
      </c>
    </row>
    <row r="1624" spans="2:11" ht="22.5" x14ac:dyDescent="0.2">
      <c r="B1624" s="71" t="s">
        <v>3902</v>
      </c>
      <c r="C1624" s="71" t="s">
        <v>3903</v>
      </c>
      <c r="D1624" s="71" t="s">
        <v>1247</v>
      </c>
      <c r="E1624" s="37" t="s">
        <v>393</v>
      </c>
      <c r="F1624" s="71" t="s">
        <v>1247</v>
      </c>
      <c r="G1624" s="45">
        <v>58196298</v>
      </c>
      <c r="H1624" s="37" t="s">
        <v>394</v>
      </c>
      <c r="I1624" s="37">
        <v>10554</v>
      </c>
      <c r="J1624" s="66">
        <v>58196298</v>
      </c>
      <c r="K1624" s="37" t="s">
        <v>395</v>
      </c>
    </row>
    <row r="1625" spans="2:11" ht="22.5" x14ac:dyDescent="0.2">
      <c r="B1625" s="71" t="s">
        <v>3904</v>
      </c>
      <c r="C1625" s="71" t="s">
        <v>3905</v>
      </c>
      <c r="D1625" s="71" t="s">
        <v>849</v>
      </c>
      <c r="E1625" s="37" t="s">
        <v>393</v>
      </c>
      <c r="F1625" s="71" t="s">
        <v>849</v>
      </c>
      <c r="G1625" s="45">
        <v>59351217</v>
      </c>
      <c r="H1625" s="37" t="s">
        <v>394</v>
      </c>
      <c r="I1625" s="37">
        <v>11108</v>
      </c>
      <c r="J1625" s="66">
        <v>59351217</v>
      </c>
      <c r="K1625" s="37" t="s">
        <v>395</v>
      </c>
    </row>
    <row r="1626" spans="2:11" ht="22.5" x14ac:dyDescent="0.2">
      <c r="B1626" s="71" t="s">
        <v>3906</v>
      </c>
      <c r="C1626" s="71" t="s">
        <v>3907</v>
      </c>
      <c r="D1626" s="71" t="s">
        <v>1250</v>
      </c>
      <c r="E1626" s="37" t="s">
        <v>393</v>
      </c>
      <c r="F1626" s="71" t="s">
        <v>1250</v>
      </c>
      <c r="G1626" s="45">
        <v>74846202</v>
      </c>
      <c r="H1626" s="37" t="s">
        <v>394</v>
      </c>
      <c r="I1626" s="37">
        <v>10567</v>
      </c>
      <c r="J1626" s="66">
        <v>74846202</v>
      </c>
      <c r="K1626" s="37" t="s">
        <v>395</v>
      </c>
    </row>
    <row r="1627" spans="2:11" ht="22.5" x14ac:dyDescent="0.2">
      <c r="B1627" s="71" t="s">
        <v>3908</v>
      </c>
      <c r="C1627" s="71" t="s">
        <v>3909</v>
      </c>
      <c r="D1627" s="71" t="s">
        <v>73</v>
      </c>
      <c r="E1627" s="37" t="s">
        <v>393</v>
      </c>
      <c r="F1627" s="71" t="s">
        <v>73</v>
      </c>
      <c r="G1627" s="45">
        <v>67810945</v>
      </c>
      <c r="H1627" s="37" t="s">
        <v>394</v>
      </c>
      <c r="I1627" s="37">
        <v>11170</v>
      </c>
      <c r="J1627" s="66">
        <v>67810945</v>
      </c>
      <c r="K1627" s="37" t="s">
        <v>395</v>
      </c>
    </row>
    <row r="1628" spans="2:11" ht="33.75" x14ac:dyDescent="0.2">
      <c r="B1628" s="71" t="s">
        <v>3910</v>
      </c>
      <c r="C1628" s="71" t="s">
        <v>3911</v>
      </c>
      <c r="D1628" s="71" t="s">
        <v>1247</v>
      </c>
      <c r="E1628" s="37" t="s">
        <v>393</v>
      </c>
      <c r="F1628" s="71" t="s">
        <v>1247</v>
      </c>
      <c r="G1628" s="45">
        <v>63501970</v>
      </c>
      <c r="H1628" s="37" t="s">
        <v>394</v>
      </c>
      <c r="I1628" s="37">
        <v>10554</v>
      </c>
      <c r="J1628" s="66">
        <v>63501970</v>
      </c>
      <c r="K1628" s="37" t="s">
        <v>395</v>
      </c>
    </row>
    <row r="1629" spans="2:11" ht="22.5" x14ac:dyDescent="0.2">
      <c r="B1629" s="71" t="s">
        <v>3912</v>
      </c>
      <c r="C1629" s="71" t="s">
        <v>3913</v>
      </c>
      <c r="D1629" s="71" t="s">
        <v>1250</v>
      </c>
      <c r="E1629" s="37" t="s">
        <v>393</v>
      </c>
      <c r="F1629" s="71" t="s">
        <v>1250</v>
      </c>
      <c r="G1629" s="45">
        <v>74878594</v>
      </c>
      <c r="H1629" s="37" t="s">
        <v>394</v>
      </c>
      <c r="I1629" s="37">
        <v>10567</v>
      </c>
      <c r="J1629" s="66">
        <v>74878594</v>
      </c>
      <c r="K1629" s="37" t="s">
        <v>395</v>
      </c>
    </row>
    <row r="1630" spans="2:11" ht="22.5" x14ac:dyDescent="0.2">
      <c r="B1630" s="71" t="s">
        <v>3914</v>
      </c>
      <c r="C1630" s="71" t="s">
        <v>3915</v>
      </c>
      <c r="D1630" s="71" t="s">
        <v>54</v>
      </c>
      <c r="E1630" s="37" t="s">
        <v>393</v>
      </c>
      <c r="F1630" s="71" t="s">
        <v>54</v>
      </c>
      <c r="G1630" s="45">
        <v>74999990</v>
      </c>
      <c r="H1630" s="37" t="s">
        <v>394</v>
      </c>
      <c r="I1630" s="37">
        <v>10536</v>
      </c>
      <c r="J1630" s="66">
        <v>74999990</v>
      </c>
      <c r="K1630" s="37" t="s">
        <v>395</v>
      </c>
    </row>
    <row r="1631" spans="2:11" ht="33.75" x14ac:dyDescent="0.2">
      <c r="B1631" s="71" t="s">
        <v>3916</v>
      </c>
      <c r="C1631" s="71" t="s">
        <v>3917</v>
      </c>
      <c r="D1631" s="71" t="s">
        <v>1247</v>
      </c>
      <c r="E1631" s="37" t="s">
        <v>393</v>
      </c>
      <c r="F1631" s="71" t="s">
        <v>1247</v>
      </c>
      <c r="G1631" s="45">
        <v>63444047</v>
      </c>
      <c r="H1631" s="37" t="s">
        <v>394</v>
      </c>
      <c r="I1631" s="37">
        <v>11582</v>
      </c>
      <c r="J1631" s="66">
        <v>63444047</v>
      </c>
      <c r="K1631" s="37" t="s">
        <v>395</v>
      </c>
    </row>
    <row r="1632" spans="2:11" ht="22.5" x14ac:dyDescent="0.2">
      <c r="B1632" s="71" t="s">
        <v>3918</v>
      </c>
      <c r="C1632" s="71" t="s">
        <v>3919</v>
      </c>
      <c r="D1632" s="71" t="s">
        <v>60</v>
      </c>
      <c r="E1632" s="37" t="s">
        <v>393</v>
      </c>
      <c r="F1632" s="71" t="s">
        <v>60</v>
      </c>
      <c r="G1632" s="45">
        <v>60027787</v>
      </c>
      <c r="H1632" s="37" t="s">
        <v>394</v>
      </c>
      <c r="I1632" s="37">
        <v>11178</v>
      </c>
      <c r="J1632" s="66">
        <v>60027787</v>
      </c>
      <c r="K1632" s="37" t="s">
        <v>395</v>
      </c>
    </row>
    <row r="1633" spans="2:11" ht="22.5" x14ac:dyDescent="0.2">
      <c r="B1633" s="71" t="s">
        <v>3920</v>
      </c>
      <c r="C1633" s="71" t="s">
        <v>3921</v>
      </c>
      <c r="D1633" s="71" t="s">
        <v>1247</v>
      </c>
      <c r="E1633" s="37" t="s">
        <v>393</v>
      </c>
      <c r="F1633" s="71" t="s">
        <v>1247</v>
      </c>
      <c r="G1633" s="45">
        <v>67209563</v>
      </c>
      <c r="H1633" s="37" t="s">
        <v>394</v>
      </c>
      <c r="I1633" s="37">
        <v>10554</v>
      </c>
      <c r="J1633" s="66">
        <v>67209563</v>
      </c>
      <c r="K1633" s="37" t="s">
        <v>395</v>
      </c>
    </row>
    <row r="1634" spans="2:11" ht="22.5" x14ac:dyDescent="0.2">
      <c r="B1634" s="71" t="s">
        <v>3922</v>
      </c>
      <c r="C1634" s="71" t="s">
        <v>3923</v>
      </c>
      <c r="D1634" s="71" t="s">
        <v>1247</v>
      </c>
      <c r="E1634" s="37" t="s">
        <v>393</v>
      </c>
      <c r="F1634" s="71" t="s">
        <v>1247</v>
      </c>
      <c r="G1634" s="45">
        <v>74999046</v>
      </c>
      <c r="H1634" s="37" t="s">
        <v>394</v>
      </c>
      <c r="I1634" s="37">
        <v>10475</v>
      </c>
      <c r="J1634" s="66">
        <v>74999046</v>
      </c>
      <c r="K1634" s="37" t="s">
        <v>395</v>
      </c>
    </row>
    <row r="1635" spans="2:11" ht="22.5" x14ac:dyDescent="0.2">
      <c r="B1635" s="71" t="s">
        <v>3924</v>
      </c>
      <c r="C1635" s="71" t="s">
        <v>3925</v>
      </c>
      <c r="D1635" s="71" t="s">
        <v>1200</v>
      </c>
      <c r="E1635" s="37" t="s">
        <v>393</v>
      </c>
      <c r="F1635" s="71" t="s">
        <v>1200</v>
      </c>
      <c r="G1635" s="45">
        <v>74999999</v>
      </c>
      <c r="H1635" s="37" t="s">
        <v>394</v>
      </c>
      <c r="I1635" s="37">
        <v>11182</v>
      </c>
      <c r="J1635" s="66">
        <v>74999999</v>
      </c>
      <c r="K1635" s="37" t="s">
        <v>395</v>
      </c>
    </row>
    <row r="1636" spans="2:11" ht="22.5" x14ac:dyDescent="0.2">
      <c r="B1636" s="71" t="s">
        <v>3926</v>
      </c>
      <c r="C1636" s="71" t="s">
        <v>3927</v>
      </c>
      <c r="D1636" s="71" t="s">
        <v>1200</v>
      </c>
      <c r="E1636" s="37" t="s">
        <v>393</v>
      </c>
      <c r="F1636" s="71" t="s">
        <v>1200</v>
      </c>
      <c r="G1636" s="45">
        <v>74999990</v>
      </c>
      <c r="H1636" s="37" t="s">
        <v>394</v>
      </c>
      <c r="I1636" s="37">
        <v>11182</v>
      </c>
      <c r="J1636" s="66">
        <v>74999990</v>
      </c>
      <c r="K1636" s="37" t="s">
        <v>395</v>
      </c>
    </row>
    <row r="1637" spans="2:11" ht="22.5" x14ac:dyDescent="0.2">
      <c r="B1637" s="71" t="s">
        <v>3928</v>
      </c>
      <c r="C1637" s="71" t="s">
        <v>3929</v>
      </c>
      <c r="D1637" s="71" t="s">
        <v>415</v>
      </c>
      <c r="E1637" s="37" t="s">
        <v>393</v>
      </c>
      <c r="F1637" s="71" t="s">
        <v>415</v>
      </c>
      <c r="G1637" s="45">
        <v>60549115</v>
      </c>
      <c r="H1637" s="37" t="s">
        <v>394</v>
      </c>
      <c r="I1637" s="37">
        <v>10404</v>
      </c>
      <c r="J1637" s="66">
        <v>60549115</v>
      </c>
      <c r="K1637" s="37" t="s">
        <v>395</v>
      </c>
    </row>
    <row r="1638" spans="2:11" ht="22.5" x14ac:dyDescent="0.2">
      <c r="B1638" s="71" t="s">
        <v>3930</v>
      </c>
      <c r="C1638" s="71" t="s">
        <v>3931</v>
      </c>
      <c r="D1638" s="71" t="s">
        <v>866</v>
      </c>
      <c r="E1638" s="37" t="s">
        <v>393</v>
      </c>
      <c r="F1638" s="71" t="s">
        <v>866</v>
      </c>
      <c r="G1638" s="45">
        <v>74990000</v>
      </c>
      <c r="H1638" s="37" t="s">
        <v>394</v>
      </c>
      <c r="I1638" s="37">
        <v>11109</v>
      </c>
      <c r="J1638" s="66">
        <v>74990000</v>
      </c>
      <c r="K1638" s="37" t="s">
        <v>395</v>
      </c>
    </row>
    <row r="1639" spans="2:11" ht="22.5" x14ac:dyDescent="0.2">
      <c r="B1639" s="71" t="s">
        <v>3932</v>
      </c>
      <c r="C1639" s="71" t="s">
        <v>3933</v>
      </c>
      <c r="D1639" s="71" t="s">
        <v>1247</v>
      </c>
      <c r="E1639" s="37" t="s">
        <v>393</v>
      </c>
      <c r="F1639" s="71" t="s">
        <v>1247</v>
      </c>
      <c r="G1639" s="45">
        <v>74927417</v>
      </c>
      <c r="H1639" s="37" t="s">
        <v>394</v>
      </c>
      <c r="I1639" s="37">
        <v>10475</v>
      </c>
      <c r="J1639" s="66">
        <v>74927417</v>
      </c>
      <c r="K1639" s="37" t="s">
        <v>395</v>
      </c>
    </row>
    <row r="1640" spans="2:11" ht="22.5" x14ac:dyDescent="0.2">
      <c r="B1640" s="71" t="s">
        <v>3934</v>
      </c>
      <c r="C1640" s="71" t="s">
        <v>3935</v>
      </c>
      <c r="D1640" s="71" t="s">
        <v>1862</v>
      </c>
      <c r="E1640" s="37" t="s">
        <v>393</v>
      </c>
      <c r="F1640" s="71" t="s">
        <v>1862</v>
      </c>
      <c r="G1640" s="45">
        <v>74999990</v>
      </c>
      <c r="H1640" s="37" t="s">
        <v>394</v>
      </c>
      <c r="I1640" s="37">
        <v>11190</v>
      </c>
      <c r="J1640" s="66">
        <v>74999990</v>
      </c>
      <c r="K1640" s="37" t="s">
        <v>395</v>
      </c>
    </row>
    <row r="1641" spans="2:11" ht="22.5" x14ac:dyDescent="0.2">
      <c r="B1641" s="71" t="s">
        <v>3936</v>
      </c>
      <c r="C1641" s="71" t="s">
        <v>3937</v>
      </c>
      <c r="D1641" s="71" t="s">
        <v>1537</v>
      </c>
      <c r="E1641" s="37" t="s">
        <v>393</v>
      </c>
      <c r="F1641" s="71" t="s">
        <v>1537</v>
      </c>
      <c r="G1641" s="45">
        <v>74999990</v>
      </c>
      <c r="H1641" s="37" t="s">
        <v>394</v>
      </c>
      <c r="I1641" s="37">
        <v>11224</v>
      </c>
      <c r="J1641" s="66">
        <v>74999990</v>
      </c>
      <c r="K1641" s="37" t="s">
        <v>395</v>
      </c>
    </row>
    <row r="1642" spans="2:11" ht="22.5" x14ac:dyDescent="0.2">
      <c r="B1642" s="71" t="s">
        <v>3938</v>
      </c>
      <c r="C1642" s="71" t="s">
        <v>3939</v>
      </c>
      <c r="D1642" s="71" t="s">
        <v>1540</v>
      </c>
      <c r="E1642" s="37" t="s">
        <v>393</v>
      </c>
      <c r="F1642" s="71" t="s">
        <v>1540</v>
      </c>
      <c r="G1642" s="45">
        <v>33000000</v>
      </c>
      <c r="H1642" s="37" t="s">
        <v>394</v>
      </c>
      <c r="I1642" s="37">
        <v>11180</v>
      </c>
      <c r="J1642" s="66">
        <v>33000000</v>
      </c>
      <c r="K1642" s="37" t="s">
        <v>395</v>
      </c>
    </row>
    <row r="1643" spans="2:11" ht="22.5" x14ac:dyDescent="0.2">
      <c r="B1643" s="71" t="s">
        <v>3940</v>
      </c>
      <c r="C1643" s="71" t="s">
        <v>3941</v>
      </c>
      <c r="D1643" s="71" t="s">
        <v>1247</v>
      </c>
      <c r="E1643" s="37" t="s">
        <v>393</v>
      </c>
      <c r="F1643" s="71" t="s">
        <v>1247</v>
      </c>
      <c r="G1643" s="45">
        <v>74965002</v>
      </c>
      <c r="H1643" s="37" t="s">
        <v>394</v>
      </c>
      <c r="I1643" s="37">
        <v>11582</v>
      </c>
      <c r="J1643" s="66">
        <v>74965002</v>
      </c>
      <c r="K1643" s="37" t="s">
        <v>395</v>
      </c>
    </row>
    <row r="1644" spans="2:11" ht="22.5" x14ac:dyDescent="0.2">
      <c r="B1644" s="71" t="s">
        <v>3942</v>
      </c>
      <c r="C1644" s="71" t="s">
        <v>3943</v>
      </c>
      <c r="D1644" s="71" t="s">
        <v>2534</v>
      </c>
      <c r="E1644" s="37" t="s">
        <v>393</v>
      </c>
      <c r="F1644" s="71" t="s">
        <v>2534</v>
      </c>
      <c r="G1644" s="45">
        <v>24725381</v>
      </c>
      <c r="H1644" s="37" t="s">
        <v>394</v>
      </c>
      <c r="I1644" s="37">
        <v>10584</v>
      </c>
      <c r="J1644" s="66">
        <v>24725381</v>
      </c>
      <c r="K1644" s="37" t="s">
        <v>395</v>
      </c>
    </row>
    <row r="1645" spans="2:11" x14ac:dyDescent="0.2">
      <c r="B1645" s="71" t="s">
        <v>3944</v>
      </c>
      <c r="C1645" s="71" t="s">
        <v>3945</v>
      </c>
      <c r="D1645" s="71" t="s">
        <v>73</v>
      </c>
      <c r="E1645" s="37" t="s">
        <v>393</v>
      </c>
      <c r="F1645" s="71" t="s">
        <v>73</v>
      </c>
      <c r="G1645" s="45">
        <v>74999980</v>
      </c>
      <c r="H1645" s="37" t="s">
        <v>394</v>
      </c>
      <c r="I1645" s="37">
        <v>10744</v>
      </c>
      <c r="J1645" s="66">
        <v>74999980</v>
      </c>
      <c r="K1645" s="37" t="s">
        <v>395</v>
      </c>
    </row>
    <row r="1646" spans="2:11" ht="22.5" x14ac:dyDescent="0.2">
      <c r="B1646" s="71" t="s">
        <v>3946</v>
      </c>
      <c r="C1646" s="71" t="s">
        <v>3947</v>
      </c>
      <c r="D1646" s="71" t="s">
        <v>1537</v>
      </c>
      <c r="E1646" s="37" t="s">
        <v>393</v>
      </c>
      <c r="F1646" s="71" t="s">
        <v>1537</v>
      </c>
      <c r="G1646" s="45">
        <v>24725381</v>
      </c>
      <c r="H1646" s="37" t="s">
        <v>394</v>
      </c>
      <c r="I1646" s="37">
        <v>10629</v>
      </c>
      <c r="J1646" s="66">
        <v>24725381</v>
      </c>
      <c r="K1646" s="37" t="s">
        <v>395</v>
      </c>
    </row>
    <row r="1647" spans="2:11" ht="22.5" x14ac:dyDescent="0.2">
      <c r="B1647" s="71" t="s">
        <v>3948</v>
      </c>
      <c r="C1647" s="71" t="s">
        <v>3949</v>
      </c>
      <c r="D1647" s="71" t="s">
        <v>1537</v>
      </c>
      <c r="E1647" s="37" t="s">
        <v>393</v>
      </c>
      <c r="F1647" s="71" t="s">
        <v>1537</v>
      </c>
      <c r="G1647" s="45">
        <v>74999990</v>
      </c>
      <c r="H1647" s="37" t="s">
        <v>394</v>
      </c>
      <c r="I1647" s="37">
        <v>11224</v>
      </c>
      <c r="J1647" s="66">
        <v>74999990</v>
      </c>
      <c r="K1647" s="37" t="s">
        <v>395</v>
      </c>
    </row>
    <row r="1648" spans="2:11" ht="22.5" x14ac:dyDescent="0.2">
      <c r="B1648" s="71" t="s">
        <v>3950</v>
      </c>
      <c r="C1648" s="71" t="s">
        <v>3951</v>
      </c>
      <c r="D1648" s="71" t="s">
        <v>1548</v>
      </c>
      <c r="E1648" s="37" t="s">
        <v>393</v>
      </c>
      <c r="F1648" s="71" t="s">
        <v>1548</v>
      </c>
      <c r="G1648" s="45">
        <v>24725381</v>
      </c>
      <c r="H1648" s="37" t="s">
        <v>394</v>
      </c>
      <c r="I1648" s="37" t="s">
        <v>3952</v>
      </c>
      <c r="J1648" s="66">
        <v>24725381</v>
      </c>
      <c r="K1648" s="37" t="s">
        <v>395</v>
      </c>
    </row>
    <row r="1649" spans="2:11" ht="22.5" x14ac:dyDescent="0.2">
      <c r="B1649" s="71" t="s">
        <v>3953</v>
      </c>
      <c r="C1649" s="71" t="s">
        <v>3954</v>
      </c>
      <c r="D1649" s="71" t="s">
        <v>60</v>
      </c>
      <c r="E1649" s="37" t="s">
        <v>393</v>
      </c>
      <c r="F1649" s="71" t="s">
        <v>60</v>
      </c>
      <c r="G1649" s="45">
        <v>24561715</v>
      </c>
      <c r="H1649" s="37" t="s">
        <v>394</v>
      </c>
      <c r="I1649" s="37">
        <v>10582</v>
      </c>
      <c r="J1649" s="66">
        <v>24561715</v>
      </c>
      <c r="K1649" s="37" t="s">
        <v>395</v>
      </c>
    </row>
    <row r="1650" spans="2:11" ht="22.5" x14ac:dyDescent="0.2">
      <c r="B1650" s="71" t="s">
        <v>3955</v>
      </c>
      <c r="C1650" s="71" t="s">
        <v>3956</v>
      </c>
      <c r="D1650" s="71" t="s">
        <v>73</v>
      </c>
      <c r="E1650" s="37" t="s">
        <v>393</v>
      </c>
      <c r="F1650" s="71" t="s">
        <v>73</v>
      </c>
      <c r="G1650" s="45">
        <v>61374964</v>
      </c>
      <c r="H1650" s="37" t="s">
        <v>394</v>
      </c>
      <c r="I1650" s="37">
        <v>11170</v>
      </c>
      <c r="J1650" s="66">
        <v>61374964</v>
      </c>
      <c r="K1650" s="37" t="s">
        <v>395</v>
      </c>
    </row>
    <row r="1651" spans="2:11" ht="22.5" x14ac:dyDescent="0.2">
      <c r="B1651" s="71" t="s">
        <v>3957</v>
      </c>
      <c r="C1651" s="71" t="s">
        <v>3958</v>
      </c>
      <c r="D1651" s="71" t="s">
        <v>852</v>
      </c>
      <c r="E1651" s="37" t="s">
        <v>393</v>
      </c>
      <c r="F1651" s="71" t="s">
        <v>852</v>
      </c>
      <c r="G1651" s="45">
        <v>74891237</v>
      </c>
      <c r="H1651" s="37" t="s">
        <v>394</v>
      </c>
      <c r="I1651" s="37">
        <v>11185</v>
      </c>
      <c r="J1651" s="66">
        <v>74891237</v>
      </c>
      <c r="K1651" s="37" t="s">
        <v>395</v>
      </c>
    </row>
    <row r="1652" spans="2:11" ht="22.5" x14ac:dyDescent="0.2">
      <c r="B1652" s="71" t="s">
        <v>3959</v>
      </c>
      <c r="C1652" s="71" t="s">
        <v>3960</v>
      </c>
      <c r="D1652" s="71" t="s">
        <v>54</v>
      </c>
      <c r="E1652" s="37" t="s">
        <v>393</v>
      </c>
      <c r="F1652" s="71" t="s">
        <v>54</v>
      </c>
      <c r="G1652" s="45">
        <v>74999000</v>
      </c>
      <c r="H1652" s="37" t="s">
        <v>394</v>
      </c>
      <c r="I1652" s="37">
        <v>11181</v>
      </c>
      <c r="J1652" s="66">
        <v>74999000</v>
      </c>
      <c r="K1652" s="37" t="s">
        <v>395</v>
      </c>
    </row>
    <row r="1653" spans="2:11" ht="22.5" x14ac:dyDescent="0.2">
      <c r="B1653" s="71" t="s">
        <v>3961</v>
      </c>
      <c r="C1653" s="71" t="s">
        <v>3962</v>
      </c>
      <c r="D1653" s="71" t="s">
        <v>1239</v>
      </c>
      <c r="E1653" s="37" t="s">
        <v>393</v>
      </c>
      <c r="F1653" s="71" t="s">
        <v>1239</v>
      </c>
      <c r="G1653" s="45">
        <v>24725381</v>
      </c>
      <c r="H1653" s="37" t="s">
        <v>394</v>
      </c>
      <c r="I1653" s="37" t="s">
        <v>3963</v>
      </c>
      <c r="J1653" s="66">
        <v>24725381</v>
      </c>
      <c r="K1653" s="37" t="s">
        <v>395</v>
      </c>
    </row>
    <row r="1654" spans="2:11" ht="22.5" x14ac:dyDescent="0.2">
      <c r="B1654" s="71" t="s">
        <v>3964</v>
      </c>
      <c r="C1654" s="71" t="s">
        <v>3965</v>
      </c>
      <c r="D1654" s="71" t="s">
        <v>415</v>
      </c>
      <c r="E1654" s="37" t="s">
        <v>393</v>
      </c>
      <c r="F1654" s="71" t="s">
        <v>415</v>
      </c>
      <c r="G1654" s="45">
        <v>74994158</v>
      </c>
      <c r="H1654" s="37" t="s">
        <v>394</v>
      </c>
      <c r="I1654" s="37">
        <v>11211</v>
      </c>
      <c r="J1654" s="66">
        <v>74994158</v>
      </c>
      <c r="K1654" s="37" t="s">
        <v>395</v>
      </c>
    </row>
    <row r="1655" spans="2:11" ht="22.5" x14ac:dyDescent="0.2">
      <c r="B1655" s="71" t="s">
        <v>3966</v>
      </c>
      <c r="C1655" s="71" t="s">
        <v>3967</v>
      </c>
      <c r="D1655" s="71" t="s">
        <v>415</v>
      </c>
      <c r="E1655" s="37" t="s">
        <v>393</v>
      </c>
      <c r="F1655" s="71" t="s">
        <v>415</v>
      </c>
      <c r="G1655" s="45">
        <v>74990990</v>
      </c>
      <c r="H1655" s="37" t="s">
        <v>394</v>
      </c>
      <c r="I1655" s="37">
        <v>10560</v>
      </c>
      <c r="J1655" s="66">
        <v>74990990</v>
      </c>
      <c r="K1655" s="37" t="s">
        <v>395</v>
      </c>
    </row>
    <row r="1656" spans="2:11" ht="33.75" x14ac:dyDescent="0.2">
      <c r="B1656" s="71" t="s">
        <v>3968</v>
      </c>
      <c r="C1656" s="71" t="s">
        <v>3969</v>
      </c>
      <c r="D1656" s="71" t="s">
        <v>415</v>
      </c>
      <c r="E1656" s="37" t="s">
        <v>393</v>
      </c>
      <c r="F1656" s="71" t="s">
        <v>415</v>
      </c>
      <c r="G1656" s="45">
        <v>74990000</v>
      </c>
      <c r="H1656" s="37" t="s">
        <v>394</v>
      </c>
      <c r="I1656" s="37">
        <v>10404</v>
      </c>
      <c r="J1656" s="66">
        <v>74990000</v>
      </c>
      <c r="K1656" s="37" t="s">
        <v>395</v>
      </c>
    </row>
    <row r="1657" spans="2:11" ht="45" x14ac:dyDescent="0.2">
      <c r="B1657" s="71" t="s">
        <v>3970</v>
      </c>
      <c r="C1657" s="71" t="s">
        <v>3971</v>
      </c>
      <c r="D1657" s="71" t="s">
        <v>1244</v>
      </c>
      <c r="E1657" s="37" t="s">
        <v>393</v>
      </c>
      <c r="F1657" s="71" t="s">
        <v>1244</v>
      </c>
      <c r="G1657" s="45">
        <v>24561727</v>
      </c>
      <c r="H1657" s="37" t="s">
        <v>394</v>
      </c>
      <c r="I1657" s="37" t="s">
        <v>3972</v>
      </c>
      <c r="J1657" s="66">
        <v>24561727</v>
      </c>
      <c r="K1657" s="37" t="s">
        <v>395</v>
      </c>
    </row>
    <row r="1658" spans="2:11" ht="22.5" x14ac:dyDescent="0.2">
      <c r="B1658" s="71" t="s">
        <v>3973</v>
      </c>
      <c r="C1658" s="71" t="s">
        <v>3974</v>
      </c>
      <c r="D1658" s="71" t="s">
        <v>1244</v>
      </c>
      <c r="E1658" s="37" t="s">
        <v>393</v>
      </c>
      <c r="F1658" s="71" t="s">
        <v>1244</v>
      </c>
      <c r="G1658" s="45">
        <v>74999403</v>
      </c>
      <c r="H1658" s="37" t="s">
        <v>394</v>
      </c>
      <c r="I1658" s="37">
        <v>11168</v>
      </c>
      <c r="J1658" s="66">
        <v>74999403</v>
      </c>
      <c r="K1658" s="37" t="s">
        <v>395</v>
      </c>
    </row>
    <row r="1659" spans="2:11" x14ac:dyDescent="0.2">
      <c r="B1659" s="71" t="s">
        <v>3975</v>
      </c>
      <c r="C1659" s="71" t="s">
        <v>3976</v>
      </c>
      <c r="D1659" s="71" t="s">
        <v>1567</v>
      </c>
      <c r="E1659" s="37" t="s">
        <v>393</v>
      </c>
      <c r="F1659" s="71" t="s">
        <v>1567</v>
      </c>
      <c r="G1659" s="45">
        <v>74943290</v>
      </c>
      <c r="H1659" s="37" t="s">
        <v>394</v>
      </c>
      <c r="I1659" s="37">
        <v>11187</v>
      </c>
      <c r="J1659" s="66">
        <v>74943290</v>
      </c>
      <c r="K1659" s="37" t="s">
        <v>395</v>
      </c>
    </row>
    <row r="1660" spans="2:11" ht="22.5" x14ac:dyDescent="0.2">
      <c r="B1660" s="71" t="s">
        <v>3977</v>
      </c>
      <c r="C1660" s="71" t="s">
        <v>3978</v>
      </c>
      <c r="D1660" s="71" t="s">
        <v>415</v>
      </c>
      <c r="E1660" s="37" t="s">
        <v>393</v>
      </c>
      <c r="F1660" s="71" t="s">
        <v>415</v>
      </c>
      <c r="G1660" s="45">
        <v>74990990</v>
      </c>
      <c r="H1660" s="37" t="s">
        <v>394</v>
      </c>
      <c r="I1660" s="37">
        <v>10560</v>
      </c>
      <c r="J1660" s="66">
        <v>74990990</v>
      </c>
      <c r="K1660" s="37" t="s">
        <v>395</v>
      </c>
    </row>
    <row r="1661" spans="2:11" ht="33.75" x14ac:dyDescent="0.2">
      <c r="B1661" s="71" t="s">
        <v>3979</v>
      </c>
      <c r="C1661" s="71" t="s">
        <v>3980</v>
      </c>
      <c r="D1661" s="71" t="s">
        <v>373</v>
      </c>
      <c r="E1661" s="37" t="s">
        <v>393</v>
      </c>
      <c r="F1661" s="71" t="s">
        <v>373</v>
      </c>
      <c r="G1661" s="45">
        <v>74981731</v>
      </c>
      <c r="H1661" s="37" t="s">
        <v>394</v>
      </c>
      <c r="I1661" s="37">
        <v>10566</v>
      </c>
      <c r="J1661" s="66">
        <v>74981731</v>
      </c>
      <c r="K1661" s="37" t="s">
        <v>395</v>
      </c>
    </row>
    <row r="1662" spans="2:11" ht="22.5" x14ac:dyDescent="0.2">
      <c r="B1662" s="71" t="s">
        <v>3981</v>
      </c>
      <c r="C1662" s="71" t="s">
        <v>3982</v>
      </c>
      <c r="D1662" s="71" t="s">
        <v>373</v>
      </c>
      <c r="E1662" s="37" t="s">
        <v>393</v>
      </c>
      <c r="F1662" s="71" t="s">
        <v>373</v>
      </c>
      <c r="G1662" s="45">
        <v>58165284</v>
      </c>
      <c r="H1662" s="37" t="s">
        <v>394</v>
      </c>
      <c r="I1662" s="37">
        <v>10566</v>
      </c>
      <c r="J1662" s="66">
        <v>58165284</v>
      </c>
      <c r="K1662" s="37" t="s">
        <v>395</v>
      </c>
    </row>
    <row r="1663" spans="2:11" x14ac:dyDescent="0.2">
      <c r="B1663" s="71" t="s">
        <v>3983</v>
      </c>
      <c r="C1663" s="71" t="s">
        <v>3984</v>
      </c>
      <c r="D1663" s="71" t="s">
        <v>3985</v>
      </c>
      <c r="E1663" s="37" t="s">
        <v>393</v>
      </c>
      <c r="F1663" s="71" t="s">
        <v>3985</v>
      </c>
      <c r="G1663" s="45">
        <v>24725381</v>
      </c>
      <c r="H1663" s="37" t="s">
        <v>394</v>
      </c>
      <c r="I1663" s="37" t="s">
        <v>3986</v>
      </c>
      <c r="J1663" s="66">
        <v>24725381</v>
      </c>
      <c r="K1663" s="37" t="s">
        <v>395</v>
      </c>
    </row>
    <row r="1664" spans="2:11" x14ac:dyDescent="0.2">
      <c r="B1664" s="71" t="s">
        <v>3987</v>
      </c>
      <c r="C1664" s="71" t="s">
        <v>3988</v>
      </c>
      <c r="D1664" s="71" t="s">
        <v>866</v>
      </c>
      <c r="E1664" s="37" t="s">
        <v>393</v>
      </c>
      <c r="F1664" s="71" t="s">
        <v>866</v>
      </c>
      <c r="G1664" s="45">
        <v>24725381</v>
      </c>
      <c r="H1664" s="37" t="s">
        <v>394</v>
      </c>
      <c r="I1664" s="37" t="s">
        <v>3989</v>
      </c>
      <c r="J1664" s="66">
        <v>24725381</v>
      </c>
      <c r="K1664" s="37" t="s">
        <v>395</v>
      </c>
    </row>
    <row r="1665" spans="2:11" ht="22.5" x14ac:dyDescent="0.2">
      <c r="B1665" s="71" t="s">
        <v>3990</v>
      </c>
      <c r="C1665" s="71" t="s">
        <v>3991</v>
      </c>
      <c r="D1665" s="71" t="s">
        <v>1537</v>
      </c>
      <c r="E1665" s="37" t="s">
        <v>393</v>
      </c>
      <c r="F1665" s="71" t="s">
        <v>1537</v>
      </c>
      <c r="G1665" s="45">
        <v>74999990</v>
      </c>
      <c r="H1665" s="37" t="s">
        <v>394</v>
      </c>
      <c r="I1665" s="37">
        <v>11224</v>
      </c>
      <c r="J1665" s="66">
        <v>74999990</v>
      </c>
      <c r="K1665" s="37" t="s">
        <v>395</v>
      </c>
    </row>
    <row r="1666" spans="2:11" ht="22.5" x14ac:dyDescent="0.2">
      <c r="B1666" s="71" t="s">
        <v>3992</v>
      </c>
      <c r="C1666" s="71" t="s">
        <v>3993</v>
      </c>
      <c r="D1666" s="71" t="s">
        <v>1537</v>
      </c>
      <c r="E1666" s="37" t="s">
        <v>393</v>
      </c>
      <c r="F1666" s="71" t="s">
        <v>1537</v>
      </c>
      <c r="G1666" s="45">
        <v>74999990</v>
      </c>
      <c r="H1666" s="37" t="s">
        <v>394</v>
      </c>
      <c r="I1666" s="37">
        <v>11224</v>
      </c>
      <c r="J1666" s="66">
        <v>74999990</v>
      </c>
      <c r="K1666" s="37" t="s">
        <v>395</v>
      </c>
    </row>
    <row r="1667" spans="2:11" ht="22.5" x14ac:dyDescent="0.2">
      <c r="B1667" s="71" t="s">
        <v>3994</v>
      </c>
      <c r="C1667" s="71" t="s">
        <v>3995</v>
      </c>
      <c r="D1667" s="71" t="s">
        <v>1862</v>
      </c>
      <c r="E1667" s="37" t="s">
        <v>393</v>
      </c>
      <c r="F1667" s="71" t="s">
        <v>1862</v>
      </c>
      <c r="G1667" s="45">
        <v>24725381</v>
      </c>
      <c r="H1667" s="37" t="s">
        <v>394</v>
      </c>
      <c r="I1667" s="37" t="s">
        <v>3996</v>
      </c>
      <c r="J1667" s="66">
        <v>24725381</v>
      </c>
      <c r="K1667" s="37" t="s">
        <v>395</v>
      </c>
    </row>
    <row r="1668" spans="2:11" ht="22.5" x14ac:dyDescent="0.2">
      <c r="B1668" s="71" t="s">
        <v>3997</v>
      </c>
      <c r="C1668" s="71" t="s">
        <v>3998</v>
      </c>
      <c r="D1668" s="71" t="s">
        <v>1537</v>
      </c>
      <c r="E1668" s="37" t="s">
        <v>393</v>
      </c>
      <c r="F1668" s="71" t="s">
        <v>1537</v>
      </c>
      <c r="G1668" s="45">
        <v>74999990</v>
      </c>
      <c r="H1668" s="37" t="s">
        <v>394</v>
      </c>
      <c r="I1668" s="37">
        <v>11224</v>
      </c>
      <c r="J1668" s="66">
        <v>74999990</v>
      </c>
      <c r="K1668" s="37" t="s">
        <v>395</v>
      </c>
    </row>
    <row r="1669" spans="2:11" ht="22.5" x14ac:dyDescent="0.2">
      <c r="B1669" s="71" t="s">
        <v>3999</v>
      </c>
      <c r="C1669" s="71" t="s">
        <v>4000</v>
      </c>
      <c r="D1669" s="71" t="s">
        <v>1247</v>
      </c>
      <c r="E1669" s="37" t="s">
        <v>393</v>
      </c>
      <c r="F1669" s="71" t="s">
        <v>1247</v>
      </c>
      <c r="G1669" s="45">
        <v>24725381</v>
      </c>
      <c r="H1669" s="37" t="s">
        <v>394</v>
      </c>
      <c r="I1669" s="37" t="s">
        <v>4001</v>
      </c>
      <c r="J1669" s="66">
        <v>24725381</v>
      </c>
      <c r="K1669" s="37" t="s">
        <v>395</v>
      </c>
    </row>
    <row r="1670" spans="2:11" ht="22.5" x14ac:dyDescent="0.2">
      <c r="B1670" s="71" t="s">
        <v>4002</v>
      </c>
      <c r="C1670" s="71" t="s">
        <v>4003</v>
      </c>
      <c r="D1670" s="71" t="s">
        <v>427</v>
      </c>
      <c r="E1670" s="37" t="s">
        <v>393</v>
      </c>
      <c r="F1670" s="71" t="s">
        <v>427</v>
      </c>
      <c r="G1670" s="45">
        <v>69333310</v>
      </c>
      <c r="H1670" s="37" t="s">
        <v>394</v>
      </c>
      <c r="I1670" s="37">
        <v>11022</v>
      </c>
      <c r="J1670" s="66">
        <v>69333310</v>
      </c>
      <c r="K1670" s="37" t="s">
        <v>395</v>
      </c>
    </row>
    <row r="1671" spans="2:11" x14ac:dyDescent="0.2">
      <c r="B1671" s="71" t="s">
        <v>4004</v>
      </c>
      <c r="C1671" s="71" t="s">
        <v>4005</v>
      </c>
      <c r="D1671" s="71" t="s">
        <v>1617</v>
      </c>
      <c r="E1671" s="37" t="s">
        <v>393</v>
      </c>
      <c r="F1671" s="71" t="s">
        <v>1617</v>
      </c>
      <c r="G1671" s="45">
        <v>46817151</v>
      </c>
      <c r="H1671" s="37" t="s">
        <v>394</v>
      </c>
      <c r="I1671" s="37">
        <v>10581</v>
      </c>
      <c r="J1671" s="66">
        <v>46817151</v>
      </c>
      <c r="K1671" s="37" t="s">
        <v>395</v>
      </c>
    </row>
    <row r="1672" spans="2:11" ht="22.5" x14ac:dyDescent="0.2">
      <c r="B1672" s="71" t="s">
        <v>4006</v>
      </c>
      <c r="C1672" s="71" t="s">
        <v>4007</v>
      </c>
      <c r="D1672" s="71" t="s">
        <v>1931</v>
      </c>
      <c r="E1672" s="37" t="s">
        <v>393</v>
      </c>
      <c r="F1672" s="71" t="s">
        <v>1931</v>
      </c>
      <c r="G1672" s="45">
        <v>72959904</v>
      </c>
      <c r="H1672" s="37" t="s">
        <v>394</v>
      </c>
      <c r="I1672" s="37">
        <v>11065</v>
      </c>
      <c r="J1672" s="66">
        <v>72959904</v>
      </c>
      <c r="K1672" s="37" t="s">
        <v>395</v>
      </c>
    </row>
    <row r="1673" spans="2:11" ht="33.75" x14ac:dyDescent="0.2">
      <c r="B1673" s="71" t="s">
        <v>4008</v>
      </c>
      <c r="C1673" s="71" t="s">
        <v>4009</v>
      </c>
      <c r="D1673" s="71" t="s">
        <v>86</v>
      </c>
      <c r="E1673" s="37" t="s">
        <v>393</v>
      </c>
      <c r="F1673" s="71" t="s">
        <v>86</v>
      </c>
      <c r="G1673" s="45">
        <v>22678776</v>
      </c>
      <c r="H1673" s="37" t="s">
        <v>394</v>
      </c>
      <c r="I1673" s="37" t="s">
        <v>4010</v>
      </c>
      <c r="J1673" s="66">
        <v>22678776</v>
      </c>
      <c r="K1673" s="37" t="s">
        <v>395</v>
      </c>
    </row>
    <row r="1674" spans="2:11" x14ac:dyDescent="0.2">
      <c r="B1674" s="71" t="s">
        <v>4011</v>
      </c>
      <c r="C1674" s="71" t="s">
        <v>4012</v>
      </c>
      <c r="D1674" s="71" t="s">
        <v>1620</v>
      </c>
      <c r="E1674" s="37" t="s">
        <v>393</v>
      </c>
      <c r="F1674" s="71" t="s">
        <v>1620</v>
      </c>
      <c r="G1674" s="45">
        <v>22678000</v>
      </c>
      <c r="H1674" s="37" t="s">
        <v>394</v>
      </c>
      <c r="I1674" s="37">
        <v>10637</v>
      </c>
      <c r="J1674" s="66">
        <v>22678000</v>
      </c>
      <c r="K1674" s="37" t="s">
        <v>395</v>
      </c>
    </row>
    <row r="1675" spans="2:11" ht="33.75" x14ac:dyDescent="0.2">
      <c r="B1675" s="71" t="s">
        <v>4013</v>
      </c>
      <c r="C1675" s="71" t="s">
        <v>4014</v>
      </c>
      <c r="D1675" s="71" t="s">
        <v>1193</v>
      </c>
      <c r="E1675" s="37" t="s">
        <v>393</v>
      </c>
      <c r="F1675" s="71" t="s">
        <v>1193</v>
      </c>
      <c r="G1675" s="45">
        <v>22363785</v>
      </c>
      <c r="H1675" s="37" t="s">
        <v>394</v>
      </c>
      <c r="I1675" s="37">
        <v>10577</v>
      </c>
      <c r="J1675" s="66">
        <v>22363785</v>
      </c>
      <c r="K1675" s="37" t="s">
        <v>395</v>
      </c>
    </row>
    <row r="1676" spans="2:11" ht="33.75" x14ac:dyDescent="0.2">
      <c r="B1676" s="71" t="s">
        <v>4015</v>
      </c>
      <c r="C1676" s="71" t="s">
        <v>4016</v>
      </c>
      <c r="D1676" s="71" t="s">
        <v>993</v>
      </c>
      <c r="E1676" s="37" t="s">
        <v>393</v>
      </c>
      <c r="F1676" s="71" t="s">
        <v>993</v>
      </c>
      <c r="G1676" s="45">
        <v>22678776</v>
      </c>
      <c r="H1676" s="37" t="s">
        <v>394</v>
      </c>
      <c r="I1676" s="37" t="s">
        <v>4017</v>
      </c>
      <c r="J1676" s="66">
        <v>22678776</v>
      </c>
      <c r="K1676" s="37" t="s">
        <v>395</v>
      </c>
    </row>
    <row r="1677" spans="2:11" ht="22.5" x14ac:dyDescent="0.2">
      <c r="B1677" s="71" t="s">
        <v>4018</v>
      </c>
      <c r="C1677" s="71" t="s">
        <v>4019</v>
      </c>
      <c r="D1677" s="71" t="s">
        <v>806</v>
      </c>
      <c r="E1677" s="37" t="s">
        <v>393</v>
      </c>
      <c r="F1677" s="71" t="s">
        <v>806</v>
      </c>
      <c r="G1677" s="45">
        <v>22678776</v>
      </c>
      <c r="H1677" s="37" t="s">
        <v>394</v>
      </c>
      <c r="I1677" s="37">
        <v>10590</v>
      </c>
      <c r="J1677" s="66">
        <v>22678776</v>
      </c>
      <c r="K1677" s="37" t="s">
        <v>395</v>
      </c>
    </row>
    <row r="1678" spans="2:11" ht="33.75" x14ac:dyDescent="0.2">
      <c r="B1678" s="71" t="s">
        <v>4020</v>
      </c>
      <c r="C1678" s="71" t="s">
        <v>4021</v>
      </c>
      <c r="D1678" s="71" t="s">
        <v>1141</v>
      </c>
      <c r="E1678" s="37" t="s">
        <v>393</v>
      </c>
      <c r="F1678" s="71" t="s">
        <v>1141</v>
      </c>
      <c r="G1678" s="45">
        <v>22678776</v>
      </c>
      <c r="H1678" s="37" t="s">
        <v>394</v>
      </c>
      <c r="I1678" s="37">
        <v>10586</v>
      </c>
      <c r="J1678" s="66">
        <v>22678776</v>
      </c>
      <c r="K1678" s="37" t="s">
        <v>395</v>
      </c>
    </row>
    <row r="1679" spans="2:11" ht="22.5" x14ac:dyDescent="0.2">
      <c r="B1679" s="71" t="s">
        <v>4022</v>
      </c>
      <c r="C1679" s="71" t="s">
        <v>4023</v>
      </c>
      <c r="D1679" s="71" t="s">
        <v>4024</v>
      </c>
      <c r="E1679" s="37" t="s">
        <v>393</v>
      </c>
      <c r="F1679" s="71" t="s">
        <v>4024</v>
      </c>
      <c r="G1679" s="45">
        <v>22678775</v>
      </c>
      <c r="H1679" s="37" t="s">
        <v>394</v>
      </c>
      <c r="I1679" s="37" t="s">
        <v>4025</v>
      </c>
      <c r="J1679" s="66">
        <v>22678775</v>
      </c>
      <c r="K1679" s="37" t="s">
        <v>395</v>
      </c>
    </row>
    <row r="1680" spans="2:11" ht="22.5" x14ac:dyDescent="0.2">
      <c r="B1680" s="71" t="s">
        <v>4026</v>
      </c>
      <c r="C1680" s="71" t="s">
        <v>4027</v>
      </c>
      <c r="D1680" s="71" t="s">
        <v>1617</v>
      </c>
      <c r="E1680" s="37" t="s">
        <v>393</v>
      </c>
      <c r="F1680" s="71" t="s">
        <v>1617</v>
      </c>
      <c r="G1680" s="45">
        <v>21223675</v>
      </c>
      <c r="H1680" s="37" t="s">
        <v>394</v>
      </c>
      <c r="I1680" s="37" t="s">
        <v>4028</v>
      </c>
      <c r="J1680" s="66">
        <v>21223675</v>
      </c>
      <c r="K1680" s="37" t="s">
        <v>395</v>
      </c>
    </row>
    <row r="1681" spans="2:11" ht="22.5" x14ac:dyDescent="0.2">
      <c r="B1681" s="71" t="s">
        <v>4029</v>
      </c>
      <c r="C1681" s="71" t="s">
        <v>4030</v>
      </c>
      <c r="D1681" s="71" t="s">
        <v>983</v>
      </c>
      <c r="E1681" s="37" t="s">
        <v>393</v>
      </c>
      <c r="F1681" s="71" t="s">
        <v>983</v>
      </c>
      <c r="G1681" s="45">
        <v>22678776</v>
      </c>
      <c r="H1681" s="37" t="s">
        <v>394</v>
      </c>
      <c r="I1681" s="37">
        <v>10587</v>
      </c>
      <c r="J1681" s="66">
        <v>22678776</v>
      </c>
      <c r="K1681" s="37" t="s">
        <v>395</v>
      </c>
    </row>
    <row r="1682" spans="2:11" ht="22.5" x14ac:dyDescent="0.2">
      <c r="B1682" s="71" t="s">
        <v>4031</v>
      </c>
      <c r="C1682" s="71" t="s">
        <v>4032</v>
      </c>
      <c r="D1682" s="71" t="s">
        <v>1595</v>
      </c>
      <c r="E1682" s="37" t="s">
        <v>393</v>
      </c>
      <c r="F1682" s="71" t="s">
        <v>1595</v>
      </c>
      <c r="G1682" s="45">
        <v>22678776</v>
      </c>
      <c r="H1682" s="37" t="s">
        <v>394</v>
      </c>
      <c r="I1682" s="37">
        <v>10755</v>
      </c>
      <c r="J1682" s="66">
        <v>22678776</v>
      </c>
      <c r="K1682" s="37" t="s">
        <v>395</v>
      </c>
    </row>
    <row r="1683" spans="2:11" ht="22.5" x14ac:dyDescent="0.2">
      <c r="B1683" s="71" t="s">
        <v>4033</v>
      </c>
      <c r="C1683" s="71" t="s">
        <v>4034</v>
      </c>
      <c r="D1683" s="71" t="s">
        <v>1032</v>
      </c>
      <c r="E1683" s="37" t="s">
        <v>393</v>
      </c>
      <c r="F1683" s="71" t="s">
        <v>1032</v>
      </c>
      <c r="G1683" s="45">
        <v>22678776</v>
      </c>
      <c r="H1683" s="37" t="s">
        <v>394</v>
      </c>
      <c r="I1683" s="37" t="s">
        <v>4035</v>
      </c>
      <c r="J1683" s="66">
        <v>22678776</v>
      </c>
      <c r="K1683" s="37" t="s">
        <v>395</v>
      </c>
    </row>
    <row r="1684" spans="2:11" ht="22.5" x14ac:dyDescent="0.2">
      <c r="B1684" s="71" t="s">
        <v>4036</v>
      </c>
      <c r="C1684" s="71" t="s">
        <v>4037</v>
      </c>
      <c r="D1684" s="71" t="s">
        <v>104</v>
      </c>
      <c r="E1684" s="37" t="s">
        <v>393</v>
      </c>
      <c r="F1684" s="71" t="s">
        <v>104</v>
      </c>
      <c r="G1684" s="45">
        <v>22678776</v>
      </c>
      <c r="H1684" s="37" t="s">
        <v>394</v>
      </c>
      <c r="I1684" s="37">
        <v>10593</v>
      </c>
      <c r="J1684" s="66">
        <v>22678776</v>
      </c>
      <c r="K1684" s="37" t="s">
        <v>395</v>
      </c>
    </row>
    <row r="1685" spans="2:11" ht="22.5" x14ac:dyDescent="0.2">
      <c r="B1685" s="71" t="s">
        <v>4038</v>
      </c>
      <c r="C1685" s="71" t="s">
        <v>4039</v>
      </c>
      <c r="D1685" s="71" t="s">
        <v>2365</v>
      </c>
      <c r="E1685" s="37" t="s">
        <v>393</v>
      </c>
      <c r="F1685" s="71" t="s">
        <v>2365</v>
      </c>
      <c r="G1685" s="45">
        <v>22678708</v>
      </c>
      <c r="H1685" s="37" t="s">
        <v>394</v>
      </c>
      <c r="I1685" s="37">
        <v>10573</v>
      </c>
      <c r="J1685" s="66">
        <v>22678708</v>
      </c>
      <c r="K1685" s="37" t="s">
        <v>395</v>
      </c>
    </row>
    <row r="1686" spans="2:11" ht="22.5" x14ac:dyDescent="0.2">
      <c r="B1686" s="71" t="s">
        <v>4040</v>
      </c>
      <c r="C1686" s="71" t="s">
        <v>4041</v>
      </c>
      <c r="D1686" s="71" t="s">
        <v>833</v>
      </c>
      <c r="E1686" s="37" t="s">
        <v>393</v>
      </c>
      <c r="F1686" s="71" t="s">
        <v>833</v>
      </c>
      <c r="G1686" s="45">
        <v>22678778</v>
      </c>
      <c r="H1686" s="37" t="s">
        <v>394</v>
      </c>
      <c r="I1686" s="37" t="s">
        <v>4042</v>
      </c>
      <c r="J1686" s="66">
        <v>22678778</v>
      </c>
      <c r="K1686" s="37" t="s">
        <v>395</v>
      </c>
    </row>
    <row r="1687" spans="2:11" ht="22.5" x14ac:dyDescent="0.2">
      <c r="B1687" s="71" t="s">
        <v>4043</v>
      </c>
      <c r="C1687" s="71" t="s">
        <v>4044</v>
      </c>
      <c r="D1687" s="71" t="s">
        <v>1215</v>
      </c>
      <c r="E1687" s="37" t="s">
        <v>393</v>
      </c>
      <c r="F1687" s="71" t="s">
        <v>1215</v>
      </c>
      <c r="G1687" s="45">
        <v>22678775</v>
      </c>
      <c r="H1687" s="37" t="s">
        <v>394</v>
      </c>
      <c r="I1687" s="37">
        <v>10583</v>
      </c>
      <c r="J1687" s="66">
        <v>22678775</v>
      </c>
      <c r="K1687" s="37" t="s">
        <v>395</v>
      </c>
    </row>
    <row r="1688" spans="2:11" ht="22.5" x14ac:dyDescent="0.2">
      <c r="B1688" s="71" t="s">
        <v>4045</v>
      </c>
      <c r="C1688" s="71" t="s">
        <v>4046</v>
      </c>
      <c r="D1688" s="71" t="s">
        <v>4047</v>
      </c>
      <c r="E1688" s="37" t="s">
        <v>393</v>
      </c>
      <c r="F1688" s="71" t="s">
        <v>4047</v>
      </c>
      <c r="G1688" s="45">
        <v>22678776</v>
      </c>
      <c r="H1688" s="37" t="s">
        <v>394</v>
      </c>
      <c r="I1688" s="37">
        <v>10757</v>
      </c>
      <c r="J1688" s="66">
        <v>22678776</v>
      </c>
      <c r="K1688" s="37" t="s">
        <v>395</v>
      </c>
    </row>
    <row r="1689" spans="2:11" ht="22.5" x14ac:dyDescent="0.2">
      <c r="B1689" s="71" t="s">
        <v>4048</v>
      </c>
      <c r="C1689" s="71" t="s">
        <v>4049</v>
      </c>
      <c r="D1689" s="71" t="s">
        <v>999</v>
      </c>
      <c r="E1689" s="37" t="s">
        <v>393</v>
      </c>
      <c r="F1689" s="71" t="s">
        <v>999</v>
      </c>
      <c r="G1689" s="45">
        <v>74999334</v>
      </c>
      <c r="H1689" s="37" t="s">
        <v>394</v>
      </c>
      <c r="I1689" s="37">
        <v>10925</v>
      </c>
      <c r="J1689" s="66">
        <v>74999334</v>
      </c>
      <c r="K1689" s="37" t="s">
        <v>395</v>
      </c>
    </row>
    <row r="1690" spans="2:11" ht="33.75" x14ac:dyDescent="0.2">
      <c r="B1690" s="71" t="s">
        <v>4050</v>
      </c>
      <c r="C1690" s="71" t="s">
        <v>4051</v>
      </c>
      <c r="D1690" s="71" t="s">
        <v>427</v>
      </c>
      <c r="E1690" s="37" t="s">
        <v>393</v>
      </c>
      <c r="F1690" s="71" t="s">
        <v>427</v>
      </c>
      <c r="G1690" s="45">
        <v>50125597</v>
      </c>
      <c r="H1690" s="37" t="s">
        <v>394</v>
      </c>
      <c r="I1690" s="37">
        <v>11022</v>
      </c>
      <c r="J1690" s="66">
        <v>50125597</v>
      </c>
      <c r="K1690" s="37" t="s">
        <v>395</v>
      </c>
    </row>
    <row r="1691" spans="2:11" ht="22.5" x14ac:dyDescent="0.2">
      <c r="B1691" s="71" t="s">
        <v>4052</v>
      </c>
      <c r="C1691" s="71" t="s">
        <v>4053</v>
      </c>
      <c r="D1691" s="71" t="s">
        <v>1032</v>
      </c>
      <c r="E1691" s="37" t="s">
        <v>393</v>
      </c>
      <c r="F1691" s="71" t="s">
        <v>1032</v>
      </c>
      <c r="G1691" s="45">
        <v>74999999</v>
      </c>
      <c r="H1691" s="37" t="s">
        <v>394</v>
      </c>
      <c r="I1691" s="37">
        <v>10808</v>
      </c>
      <c r="J1691" s="66">
        <v>74999999</v>
      </c>
      <c r="K1691" s="37" t="s">
        <v>395</v>
      </c>
    </row>
    <row r="1692" spans="2:11" ht="22.5" x14ac:dyDescent="0.2">
      <c r="B1692" s="71" t="s">
        <v>4054</v>
      </c>
      <c r="C1692" s="71" t="s">
        <v>4055</v>
      </c>
      <c r="D1692" s="71" t="s">
        <v>1032</v>
      </c>
      <c r="E1692" s="37" t="s">
        <v>393</v>
      </c>
      <c r="F1692" s="71" t="s">
        <v>1032</v>
      </c>
      <c r="G1692" s="45">
        <v>74999999</v>
      </c>
      <c r="H1692" s="37" t="s">
        <v>394</v>
      </c>
      <c r="I1692" s="37">
        <v>10808</v>
      </c>
      <c r="J1692" s="66">
        <v>74999999</v>
      </c>
      <c r="K1692" s="37" t="s">
        <v>395</v>
      </c>
    </row>
    <row r="1693" spans="2:11" ht="22.5" x14ac:dyDescent="0.2">
      <c r="B1693" s="71" t="s">
        <v>4056</v>
      </c>
      <c r="C1693" s="71" t="s">
        <v>4057</v>
      </c>
      <c r="D1693" s="71" t="s">
        <v>1032</v>
      </c>
      <c r="E1693" s="37" t="s">
        <v>393</v>
      </c>
      <c r="F1693" s="71" t="s">
        <v>1032</v>
      </c>
      <c r="G1693" s="45">
        <v>66000000</v>
      </c>
      <c r="H1693" s="37" t="s">
        <v>394</v>
      </c>
      <c r="I1693" s="37">
        <v>11012</v>
      </c>
      <c r="J1693" s="66">
        <v>66000000</v>
      </c>
      <c r="K1693" s="37" t="s">
        <v>395</v>
      </c>
    </row>
    <row r="1694" spans="2:11" x14ac:dyDescent="0.2">
      <c r="B1694" s="71" t="s">
        <v>4058</v>
      </c>
      <c r="C1694" s="71" t="s">
        <v>4059</v>
      </c>
      <c r="D1694" s="71" t="s">
        <v>1617</v>
      </c>
      <c r="E1694" s="37" t="s">
        <v>393</v>
      </c>
      <c r="F1694" s="71" t="s">
        <v>1617</v>
      </c>
      <c r="G1694" s="45">
        <v>50347282</v>
      </c>
      <c r="H1694" s="37" t="s">
        <v>394</v>
      </c>
      <c r="I1694" s="37">
        <v>10918</v>
      </c>
      <c r="J1694" s="66">
        <v>50347282</v>
      </c>
      <c r="K1694" s="37" t="s">
        <v>395</v>
      </c>
    </row>
    <row r="1695" spans="2:11" ht="22.5" x14ac:dyDescent="0.2">
      <c r="B1695" s="71" t="s">
        <v>4060</v>
      </c>
      <c r="C1695" s="71" t="s">
        <v>4061</v>
      </c>
      <c r="D1695" s="71" t="s">
        <v>59</v>
      </c>
      <c r="E1695" s="37" t="s">
        <v>393</v>
      </c>
      <c r="F1695" s="71" t="s">
        <v>59</v>
      </c>
      <c r="G1695" s="45">
        <v>70200000</v>
      </c>
      <c r="H1695" s="37" t="s">
        <v>394</v>
      </c>
      <c r="I1695" s="37">
        <v>11039</v>
      </c>
      <c r="J1695" s="66">
        <v>70200000</v>
      </c>
      <c r="K1695" s="37" t="s">
        <v>395</v>
      </c>
    </row>
    <row r="1696" spans="2:11" ht="22.5" x14ac:dyDescent="0.2">
      <c r="B1696" s="71" t="s">
        <v>4062</v>
      </c>
      <c r="C1696" s="71" t="s">
        <v>4063</v>
      </c>
      <c r="D1696" s="71" t="s">
        <v>4064</v>
      </c>
      <c r="E1696" s="37" t="s">
        <v>393</v>
      </c>
      <c r="F1696" s="71" t="s">
        <v>4064</v>
      </c>
      <c r="G1696" s="45">
        <v>22678776</v>
      </c>
      <c r="H1696" s="37" t="s">
        <v>394</v>
      </c>
      <c r="I1696" s="37">
        <v>10596</v>
      </c>
      <c r="J1696" s="66">
        <v>22678776</v>
      </c>
      <c r="K1696" s="37" t="s">
        <v>395</v>
      </c>
    </row>
    <row r="1697" spans="2:11" ht="22.5" x14ac:dyDescent="0.2">
      <c r="B1697" s="71" t="s">
        <v>4065</v>
      </c>
      <c r="C1697" s="71" t="s">
        <v>4066</v>
      </c>
      <c r="D1697" s="71" t="s">
        <v>1931</v>
      </c>
      <c r="E1697" s="37" t="s">
        <v>393</v>
      </c>
      <c r="F1697" s="71" t="s">
        <v>1931</v>
      </c>
      <c r="G1697" s="45">
        <v>74990000</v>
      </c>
      <c r="H1697" s="37" t="s">
        <v>394</v>
      </c>
      <c r="I1697" s="37">
        <v>11065</v>
      </c>
      <c r="J1697" s="66">
        <v>74990000</v>
      </c>
      <c r="K1697" s="37" t="s">
        <v>395</v>
      </c>
    </row>
    <row r="1698" spans="2:11" ht="22.5" x14ac:dyDescent="0.2">
      <c r="B1698" s="71" t="s">
        <v>4067</v>
      </c>
      <c r="C1698" s="71" t="s">
        <v>4068</v>
      </c>
      <c r="D1698" s="71" t="s">
        <v>1032</v>
      </c>
      <c r="E1698" s="37" t="s">
        <v>393</v>
      </c>
      <c r="F1698" s="71" t="s">
        <v>1032</v>
      </c>
      <c r="G1698" s="45">
        <v>74999999</v>
      </c>
      <c r="H1698" s="37" t="s">
        <v>394</v>
      </c>
      <c r="I1698" s="37">
        <v>11012</v>
      </c>
      <c r="J1698" s="66">
        <v>74999999</v>
      </c>
      <c r="K1698" s="37" t="s">
        <v>395</v>
      </c>
    </row>
    <row r="1699" spans="2:11" ht="22.5" x14ac:dyDescent="0.2">
      <c r="B1699" s="71" t="s">
        <v>4069</v>
      </c>
      <c r="C1699" s="71" t="s">
        <v>4070</v>
      </c>
      <c r="D1699" s="71" t="s">
        <v>1617</v>
      </c>
      <c r="E1699" s="37" t="s">
        <v>393</v>
      </c>
      <c r="F1699" s="71" t="s">
        <v>1617</v>
      </c>
      <c r="G1699" s="45">
        <v>47497228</v>
      </c>
      <c r="H1699" s="37" t="s">
        <v>394</v>
      </c>
      <c r="I1699" s="37">
        <v>10811</v>
      </c>
      <c r="J1699" s="66">
        <v>47497228</v>
      </c>
      <c r="K1699" s="37" t="s">
        <v>395</v>
      </c>
    </row>
    <row r="1700" spans="2:11" ht="22.5" x14ac:dyDescent="0.2">
      <c r="B1700" s="71" t="s">
        <v>4071</v>
      </c>
      <c r="C1700" s="71" t="s">
        <v>4072</v>
      </c>
      <c r="D1700" s="71" t="s">
        <v>1617</v>
      </c>
      <c r="E1700" s="37" t="s">
        <v>393</v>
      </c>
      <c r="F1700" s="71" t="s">
        <v>1617</v>
      </c>
      <c r="G1700" s="45">
        <v>74364963</v>
      </c>
      <c r="H1700" s="37" t="s">
        <v>394</v>
      </c>
      <c r="I1700" s="37">
        <v>10918</v>
      </c>
      <c r="J1700" s="66">
        <v>74364963</v>
      </c>
      <c r="K1700" s="37" t="s">
        <v>395</v>
      </c>
    </row>
    <row r="1701" spans="2:11" ht="22.5" x14ac:dyDescent="0.2">
      <c r="B1701" s="71" t="s">
        <v>4073</v>
      </c>
      <c r="C1701" s="71" t="s">
        <v>4074</v>
      </c>
      <c r="D1701" s="71" t="s">
        <v>2365</v>
      </c>
      <c r="E1701" s="37" t="s">
        <v>393</v>
      </c>
      <c r="F1701" s="71" t="s">
        <v>2365</v>
      </c>
      <c r="G1701" s="45">
        <v>74999998</v>
      </c>
      <c r="H1701" s="37" t="s">
        <v>394</v>
      </c>
      <c r="I1701" s="37">
        <v>11161</v>
      </c>
      <c r="J1701" s="66">
        <v>74999998</v>
      </c>
      <c r="K1701" s="37" t="s">
        <v>395</v>
      </c>
    </row>
    <row r="1702" spans="2:11" ht="22.5" x14ac:dyDescent="0.2">
      <c r="B1702" s="71" t="s">
        <v>4075</v>
      </c>
      <c r="C1702" s="71" t="s">
        <v>4076</v>
      </c>
      <c r="D1702" s="71" t="s">
        <v>1032</v>
      </c>
      <c r="E1702" s="37" t="s">
        <v>393</v>
      </c>
      <c r="F1702" s="71" t="s">
        <v>1032</v>
      </c>
      <c r="G1702" s="45">
        <v>74999999</v>
      </c>
      <c r="H1702" s="37" t="s">
        <v>394</v>
      </c>
      <c r="I1702" s="37">
        <v>11012</v>
      </c>
      <c r="J1702" s="66">
        <v>74999999</v>
      </c>
      <c r="K1702" s="37" t="s">
        <v>395</v>
      </c>
    </row>
    <row r="1703" spans="2:11" ht="22.5" x14ac:dyDescent="0.2">
      <c r="B1703" s="71" t="s">
        <v>4077</v>
      </c>
      <c r="C1703" s="71" t="s">
        <v>4078</v>
      </c>
      <c r="D1703" s="71" t="s">
        <v>1931</v>
      </c>
      <c r="E1703" s="37" t="s">
        <v>393</v>
      </c>
      <c r="F1703" s="71" t="s">
        <v>1931</v>
      </c>
      <c r="G1703" s="45">
        <v>74999000</v>
      </c>
      <c r="H1703" s="37" t="s">
        <v>394</v>
      </c>
      <c r="I1703" s="37">
        <v>10964</v>
      </c>
      <c r="J1703" s="66">
        <v>74999000</v>
      </c>
      <c r="K1703" s="37" t="s">
        <v>395</v>
      </c>
    </row>
    <row r="1704" spans="2:11" ht="22.5" x14ac:dyDescent="0.2">
      <c r="B1704" s="71" t="s">
        <v>4079</v>
      </c>
      <c r="C1704" s="71" t="s">
        <v>4080</v>
      </c>
      <c r="D1704" s="71" t="s">
        <v>4081</v>
      </c>
      <c r="E1704" s="37" t="s">
        <v>393</v>
      </c>
      <c r="F1704" s="71" t="s">
        <v>4081</v>
      </c>
      <c r="G1704" s="45">
        <v>74999999</v>
      </c>
      <c r="H1704" s="37" t="s">
        <v>394</v>
      </c>
      <c r="I1704" s="37">
        <v>10961</v>
      </c>
      <c r="J1704" s="66">
        <v>74999999</v>
      </c>
      <c r="K1704" s="37" t="s">
        <v>395</v>
      </c>
    </row>
    <row r="1705" spans="2:11" ht="22.5" x14ac:dyDescent="0.2">
      <c r="B1705" s="71" t="s">
        <v>4082</v>
      </c>
      <c r="C1705" s="71" t="s">
        <v>4083</v>
      </c>
      <c r="D1705" s="71" t="s">
        <v>59</v>
      </c>
      <c r="E1705" s="37" t="s">
        <v>393</v>
      </c>
      <c r="F1705" s="71" t="s">
        <v>59</v>
      </c>
      <c r="G1705" s="45">
        <v>62000000</v>
      </c>
      <c r="H1705" s="37" t="s">
        <v>394</v>
      </c>
      <c r="I1705" s="37">
        <v>11039</v>
      </c>
      <c r="J1705" s="66">
        <v>62000000</v>
      </c>
      <c r="K1705" s="37" t="s">
        <v>395</v>
      </c>
    </row>
    <row r="1706" spans="2:11" ht="22.5" x14ac:dyDescent="0.2">
      <c r="B1706" s="71" t="s">
        <v>4084</v>
      </c>
      <c r="C1706" s="71" t="s">
        <v>4085</v>
      </c>
      <c r="D1706" s="71" t="s">
        <v>4081</v>
      </c>
      <c r="E1706" s="37" t="s">
        <v>393</v>
      </c>
      <c r="F1706" s="71" t="s">
        <v>4081</v>
      </c>
      <c r="G1706" s="45">
        <v>22678776</v>
      </c>
      <c r="H1706" s="37" t="s">
        <v>394</v>
      </c>
      <c r="I1706" s="37" t="s">
        <v>4086</v>
      </c>
      <c r="J1706" s="66">
        <v>22678776</v>
      </c>
      <c r="K1706" s="37" t="s">
        <v>395</v>
      </c>
    </row>
    <row r="1707" spans="2:11" ht="33.75" x14ac:dyDescent="0.2">
      <c r="B1707" s="71" t="s">
        <v>4087</v>
      </c>
      <c r="C1707" s="71" t="s">
        <v>4088</v>
      </c>
      <c r="D1707" s="71" t="s">
        <v>86</v>
      </c>
      <c r="E1707" s="37" t="s">
        <v>393</v>
      </c>
      <c r="F1707" s="71" t="s">
        <v>86</v>
      </c>
      <c r="G1707" s="45">
        <v>72651142</v>
      </c>
      <c r="H1707" s="37" t="s">
        <v>394</v>
      </c>
      <c r="I1707" s="37">
        <v>10850</v>
      </c>
      <c r="J1707" s="66">
        <v>72651142</v>
      </c>
      <c r="K1707" s="37" t="s">
        <v>395</v>
      </c>
    </row>
    <row r="1708" spans="2:11" ht="33.75" x14ac:dyDescent="0.2">
      <c r="B1708" s="71" t="s">
        <v>4089</v>
      </c>
      <c r="C1708" s="71" t="s">
        <v>4090</v>
      </c>
      <c r="D1708" s="71" t="s">
        <v>1032</v>
      </c>
      <c r="E1708" s="37" t="s">
        <v>393</v>
      </c>
      <c r="F1708" s="71" t="s">
        <v>1032</v>
      </c>
      <c r="G1708" s="45">
        <v>74999999</v>
      </c>
      <c r="H1708" s="37" t="s">
        <v>394</v>
      </c>
      <c r="I1708" s="37">
        <v>11430</v>
      </c>
      <c r="J1708" s="66">
        <v>74999999</v>
      </c>
      <c r="K1708" s="37" t="s">
        <v>395</v>
      </c>
    </row>
    <row r="1709" spans="2:11" ht="22.5" x14ac:dyDescent="0.2">
      <c r="B1709" s="71" t="s">
        <v>4091</v>
      </c>
      <c r="C1709" s="71" t="s">
        <v>4092</v>
      </c>
      <c r="D1709" s="71" t="s">
        <v>86</v>
      </c>
      <c r="E1709" s="37" t="s">
        <v>393</v>
      </c>
      <c r="F1709" s="71" t="s">
        <v>86</v>
      </c>
      <c r="G1709" s="45">
        <v>74999998</v>
      </c>
      <c r="H1709" s="37" t="s">
        <v>394</v>
      </c>
      <c r="I1709" s="37">
        <v>11589</v>
      </c>
      <c r="J1709" s="66">
        <v>74999998</v>
      </c>
      <c r="K1709" s="37" t="s">
        <v>395</v>
      </c>
    </row>
    <row r="1710" spans="2:11" ht="22.5" x14ac:dyDescent="0.2">
      <c r="B1710" s="71" t="s">
        <v>4093</v>
      </c>
      <c r="C1710" s="71" t="s">
        <v>4094</v>
      </c>
      <c r="D1710" s="71" t="s">
        <v>884</v>
      </c>
      <c r="E1710" s="37" t="s">
        <v>393</v>
      </c>
      <c r="F1710" s="71" t="s">
        <v>884</v>
      </c>
      <c r="G1710" s="45">
        <v>74999999</v>
      </c>
      <c r="H1710" s="37" t="s">
        <v>394</v>
      </c>
      <c r="I1710" s="37">
        <v>10631</v>
      </c>
      <c r="J1710" s="66">
        <v>74999999</v>
      </c>
      <c r="K1710" s="37" t="s">
        <v>395</v>
      </c>
    </row>
    <row r="1711" spans="2:11" ht="22.5" x14ac:dyDescent="0.2">
      <c r="B1711" s="71" t="s">
        <v>4095</v>
      </c>
      <c r="C1711" s="71" t="s">
        <v>4096</v>
      </c>
      <c r="D1711" s="71" t="s">
        <v>1345</v>
      </c>
      <c r="E1711" s="37" t="s">
        <v>393</v>
      </c>
      <c r="F1711" s="71" t="s">
        <v>1345</v>
      </c>
      <c r="G1711" s="45">
        <v>74999999</v>
      </c>
      <c r="H1711" s="37" t="s">
        <v>394</v>
      </c>
      <c r="I1711" s="37">
        <v>10694</v>
      </c>
      <c r="J1711" s="66">
        <v>74999999</v>
      </c>
      <c r="K1711" s="37" t="s">
        <v>395</v>
      </c>
    </row>
    <row r="1712" spans="2:11" ht="33.75" x14ac:dyDescent="0.2">
      <c r="B1712" s="71" t="s">
        <v>4097</v>
      </c>
      <c r="C1712" s="71" t="s">
        <v>4098</v>
      </c>
      <c r="D1712" s="71" t="s">
        <v>2394</v>
      </c>
      <c r="E1712" s="37" t="s">
        <v>393</v>
      </c>
      <c r="F1712" s="71" t="s">
        <v>2394</v>
      </c>
      <c r="G1712" s="45">
        <v>74999999</v>
      </c>
      <c r="H1712" s="37" t="s">
        <v>394</v>
      </c>
      <c r="I1712" s="37">
        <v>9465</v>
      </c>
      <c r="J1712" s="66">
        <v>74999999</v>
      </c>
      <c r="K1712" s="37" t="s">
        <v>395</v>
      </c>
    </row>
    <row r="1713" spans="2:11" ht="22.5" x14ac:dyDescent="0.2">
      <c r="B1713" s="71" t="s">
        <v>4099</v>
      </c>
      <c r="C1713" s="71" t="s">
        <v>4100</v>
      </c>
      <c r="D1713" s="71" t="s">
        <v>884</v>
      </c>
      <c r="E1713" s="37" t="s">
        <v>393</v>
      </c>
      <c r="F1713" s="71" t="s">
        <v>884</v>
      </c>
      <c r="G1713" s="45">
        <v>68128986</v>
      </c>
      <c r="H1713" s="37" t="s">
        <v>394</v>
      </c>
      <c r="I1713" s="37">
        <v>11008</v>
      </c>
      <c r="J1713" s="66">
        <v>68128986</v>
      </c>
      <c r="K1713" s="37" t="s">
        <v>395</v>
      </c>
    </row>
    <row r="1714" spans="2:11" ht="22.5" x14ac:dyDescent="0.2">
      <c r="B1714" s="71" t="s">
        <v>4101</v>
      </c>
      <c r="C1714" s="71" t="s">
        <v>4102</v>
      </c>
      <c r="D1714" s="71" t="s">
        <v>884</v>
      </c>
      <c r="E1714" s="37" t="s">
        <v>393</v>
      </c>
      <c r="F1714" s="71" t="s">
        <v>884</v>
      </c>
      <c r="G1714" s="45">
        <v>74999999</v>
      </c>
      <c r="H1714" s="37" t="s">
        <v>394</v>
      </c>
      <c r="I1714" s="37">
        <v>11008</v>
      </c>
      <c r="J1714" s="66">
        <v>74999999</v>
      </c>
      <c r="K1714" s="37" t="s">
        <v>395</v>
      </c>
    </row>
    <row r="1715" spans="2:11" ht="22.5" x14ac:dyDescent="0.2">
      <c r="B1715" s="71" t="s">
        <v>4103</v>
      </c>
      <c r="C1715" s="71" t="s">
        <v>4104</v>
      </c>
      <c r="D1715" s="71" t="s">
        <v>884</v>
      </c>
      <c r="E1715" s="37" t="s">
        <v>393</v>
      </c>
      <c r="F1715" s="71" t="s">
        <v>884</v>
      </c>
      <c r="G1715" s="45">
        <v>74999999</v>
      </c>
      <c r="H1715" s="37" t="s">
        <v>394</v>
      </c>
      <c r="I1715" s="37">
        <v>11008</v>
      </c>
      <c r="J1715" s="66">
        <v>74999999</v>
      </c>
      <c r="K1715" s="37" t="s">
        <v>395</v>
      </c>
    </row>
    <row r="1716" spans="2:11" ht="22.5" x14ac:dyDescent="0.2">
      <c r="B1716" s="71" t="s">
        <v>4105</v>
      </c>
      <c r="C1716" s="71" t="s">
        <v>4106</v>
      </c>
      <c r="D1716" s="71" t="s">
        <v>884</v>
      </c>
      <c r="E1716" s="37" t="s">
        <v>393</v>
      </c>
      <c r="F1716" s="71" t="s">
        <v>884</v>
      </c>
      <c r="G1716" s="45">
        <v>69990100</v>
      </c>
      <c r="H1716" s="37" t="s">
        <v>394</v>
      </c>
      <c r="I1716" s="37">
        <v>11008</v>
      </c>
      <c r="J1716" s="66">
        <v>69990100</v>
      </c>
      <c r="K1716" s="37" t="s">
        <v>395</v>
      </c>
    </row>
    <row r="1717" spans="2:11" x14ac:dyDescent="0.2">
      <c r="B1717" s="71" t="s">
        <v>4107</v>
      </c>
      <c r="C1717" s="71" t="s">
        <v>4108</v>
      </c>
      <c r="D1717" s="71" t="s">
        <v>884</v>
      </c>
      <c r="E1717" s="37" t="s">
        <v>393</v>
      </c>
      <c r="F1717" s="71" t="s">
        <v>884</v>
      </c>
      <c r="G1717" s="45">
        <v>69488190</v>
      </c>
      <c r="H1717" s="37" t="s">
        <v>394</v>
      </c>
      <c r="I1717" s="37">
        <v>11008</v>
      </c>
      <c r="J1717" s="66">
        <v>69488190</v>
      </c>
      <c r="K1717" s="37" t="s">
        <v>395</v>
      </c>
    </row>
    <row r="1718" spans="2:11" ht="22.5" x14ac:dyDescent="0.2">
      <c r="B1718" s="71" t="s">
        <v>4109</v>
      </c>
      <c r="C1718" s="71" t="s">
        <v>4110</v>
      </c>
      <c r="D1718" s="71" t="s">
        <v>884</v>
      </c>
      <c r="E1718" s="37" t="s">
        <v>393</v>
      </c>
      <c r="F1718" s="71" t="s">
        <v>884</v>
      </c>
      <c r="G1718" s="45">
        <v>70964915</v>
      </c>
      <c r="H1718" s="37" t="s">
        <v>394</v>
      </c>
      <c r="I1718" s="37">
        <v>11008</v>
      </c>
      <c r="J1718" s="66">
        <v>70964915</v>
      </c>
      <c r="K1718" s="37" t="s">
        <v>395</v>
      </c>
    </row>
    <row r="1719" spans="2:11" ht="22.5" x14ac:dyDescent="0.2">
      <c r="B1719" s="71" t="s">
        <v>4111</v>
      </c>
      <c r="C1719" s="71" t="s">
        <v>4112</v>
      </c>
      <c r="D1719" s="71" t="s">
        <v>884</v>
      </c>
      <c r="E1719" s="37" t="s">
        <v>393</v>
      </c>
      <c r="F1719" s="71" t="s">
        <v>884</v>
      </c>
      <c r="G1719" s="45">
        <v>68742062</v>
      </c>
      <c r="H1719" s="37" t="s">
        <v>394</v>
      </c>
      <c r="I1719" s="37">
        <v>11008</v>
      </c>
      <c r="J1719" s="66">
        <v>68742062</v>
      </c>
      <c r="K1719" s="37" t="s">
        <v>395</v>
      </c>
    </row>
    <row r="1720" spans="2:11" ht="22.5" x14ac:dyDescent="0.2">
      <c r="B1720" s="71" t="s">
        <v>4113</v>
      </c>
      <c r="C1720" s="71" t="s">
        <v>4114</v>
      </c>
      <c r="D1720" s="71" t="s">
        <v>884</v>
      </c>
      <c r="E1720" s="37" t="s">
        <v>393</v>
      </c>
      <c r="F1720" s="71" t="s">
        <v>884</v>
      </c>
      <c r="G1720" s="45">
        <v>74763568</v>
      </c>
      <c r="H1720" s="37" t="s">
        <v>394</v>
      </c>
      <c r="I1720" s="37">
        <v>10631</v>
      </c>
      <c r="J1720" s="66">
        <v>74763568</v>
      </c>
      <c r="K1720" s="37" t="s">
        <v>395</v>
      </c>
    </row>
    <row r="1721" spans="2:11" ht="22.5" x14ac:dyDescent="0.2">
      <c r="B1721" s="71" t="s">
        <v>4115</v>
      </c>
      <c r="C1721" s="71" t="s">
        <v>4116</v>
      </c>
      <c r="D1721" s="71" t="s">
        <v>2601</v>
      </c>
      <c r="E1721" s="37" t="s">
        <v>393</v>
      </c>
      <c r="F1721" s="71" t="s">
        <v>2601</v>
      </c>
      <c r="G1721" s="45">
        <v>74999583</v>
      </c>
      <c r="H1721" s="37" t="s">
        <v>394</v>
      </c>
      <c r="I1721" s="37">
        <v>11064</v>
      </c>
      <c r="J1721" s="66">
        <v>74999583</v>
      </c>
      <c r="K1721" s="37" t="s">
        <v>395</v>
      </c>
    </row>
    <row r="1722" spans="2:11" ht="22.5" x14ac:dyDescent="0.2">
      <c r="B1722" s="71" t="s">
        <v>4117</v>
      </c>
      <c r="C1722" s="71" t="s">
        <v>4118</v>
      </c>
      <c r="D1722" s="71" t="s">
        <v>884</v>
      </c>
      <c r="E1722" s="37" t="s">
        <v>393</v>
      </c>
      <c r="F1722" s="71" t="s">
        <v>884</v>
      </c>
      <c r="G1722" s="45">
        <v>74999999</v>
      </c>
      <c r="H1722" s="37" t="s">
        <v>394</v>
      </c>
      <c r="I1722" s="37">
        <v>11008</v>
      </c>
      <c r="J1722" s="66">
        <v>74999999</v>
      </c>
      <c r="K1722" s="37" t="s">
        <v>395</v>
      </c>
    </row>
    <row r="1723" spans="2:11" ht="22.5" x14ac:dyDescent="0.2">
      <c r="B1723" s="71" t="s">
        <v>4119</v>
      </c>
      <c r="C1723" s="71" t="s">
        <v>4120</v>
      </c>
      <c r="D1723" s="71" t="s">
        <v>884</v>
      </c>
      <c r="E1723" s="37" t="s">
        <v>393</v>
      </c>
      <c r="F1723" s="71" t="s">
        <v>884</v>
      </c>
      <c r="G1723" s="45">
        <v>74999999</v>
      </c>
      <c r="H1723" s="37" t="s">
        <v>394</v>
      </c>
      <c r="I1723" s="37">
        <v>11008</v>
      </c>
      <c r="J1723" s="66">
        <v>74999999</v>
      </c>
      <c r="K1723" s="37" t="s">
        <v>395</v>
      </c>
    </row>
    <row r="1724" spans="2:11" ht="22.5" x14ac:dyDescent="0.2">
      <c r="B1724" s="71" t="s">
        <v>4121</v>
      </c>
      <c r="C1724" s="71" t="s">
        <v>4122</v>
      </c>
      <c r="D1724" s="71" t="s">
        <v>2157</v>
      </c>
      <c r="E1724" s="37" t="s">
        <v>393</v>
      </c>
      <c r="F1724" s="71" t="s">
        <v>2157</v>
      </c>
      <c r="G1724" s="45">
        <v>74972894</v>
      </c>
      <c r="H1724" s="37" t="s">
        <v>394</v>
      </c>
      <c r="I1724" s="37">
        <v>11041</v>
      </c>
      <c r="J1724" s="66">
        <v>74972894</v>
      </c>
      <c r="K1724" s="37" t="s">
        <v>395</v>
      </c>
    </row>
    <row r="1725" spans="2:11" ht="22.5" x14ac:dyDescent="0.2">
      <c r="B1725" s="71" t="s">
        <v>4123</v>
      </c>
      <c r="C1725" s="71" t="s">
        <v>4124</v>
      </c>
      <c r="D1725" s="71" t="s">
        <v>2601</v>
      </c>
      <c r="E1725" s="37" t="s">
        <v>393</v>
      </c>
      <c r="F1725" s="71" t="s">
        <v>2601</v>
      </c>
      <c r="G1725" s="45">
        <v>51557419</v>
      </c>
      <c r="H1725" s="37" t="s">
        <v>394</v>
      </c>
      <c r="I1725" s="37">
        <v>11064</v>
      </c>
      <c r="J1725" s="66">
        <v>51557419</v>
      </c>
      <c r="K1725" s="37" t="s">
        <v>395</v>
      </c>
    </row>
    <row r="1726" spans="2:11" ht="22.5" x14ac:dyDescent="0.2">
      <c r="B1726" s="71" t="s">
        <v>4125</v>
      </c>
      <c r="C1726" s="71" t="s">
        <v>4126</v>
      </c>
      <c r="D1726" s="71" t="s">
        <v>1037</v>
      </c>
      <c r="E1726" s="37" t="s">
        <v>393</v>
      </c>
      <c r="F1726" s="71" t="s">
        <v>1037</v>
      </c>
      <c r="G1726" s="45">
        <v>59738400</v>
      </c>
      <c r="H1726" s="37" t="s">
        <v>394</v>
      </c>
      <c r="I1726" s="37">
        <v>11018</v>
      </c>
      <c r="J1726" s="66">
        <v>59738400</v>
      </c>
      <c r="K1726" s="37" t="s">
        <v>395</v>
      </c>
    </row>
    <row r="1727" spans="2:11" x14ac:dyDescent="0.2">
      <c r="B1727" s="71" t="s">
        <v>4127</v>
      </c>
      <c r="C1727" s="71" t="s">
        <v>4128</v>
      </c>
      <c r="D1727" s="71" t="s">
        <v>4129</v>
      </c>
      <c r="E1727" s="37" t="s">
        <v>393</v>
      </c>
      <c r="F1727" s="71" t="s">
        <v>4129</v>
      </c>
      <c r="G1727" s="45">
        <v>27845576</v>
      </c>
      <c r="H1727" s="37" t="s">
        <v>394</v>
      </c>
      <c r="I1727" s="37" t="s">
        <v>4130</v>
      </c>
      <c r="J1727" s="66">
        <v>27845576</v>
      </c>
      <c r="K1727" s="37" t="s">
        <v>395</v>
      </c>
    </row>
    <row r="1728" spans="2:11" ht="22.5" x14ac:dyDescent="0.2">
      <c r="B1728" s="71" t="s">
        <v>4131</v>
      </c>
      <c r="C1728" s="71" t="s">
        <v>4132</v>
      </c>
      <c r="D1728" s="71" t="s">
        <v>4129</v>
      </c>
      <c r="E1728" s="37" t="s">
        <v>393</v>
      </c>
      <c r="F1728" s="71" t="s">
        <v>4129</v>
      </c>
      <c r="G1728" s="45">
        <v>52159424</v>
      </c>
      <c r="H1728" s="37" t="s">
        <v>394</v>
      </c>
      <c r="I1728" s="37" t="s">
        <v>4133</v>
      </c>
      <c r="J1728" s="66">
        <v>52159424</v>
      </c>
      <c r="K1728" s="37" t="s">
        <v>395</v>
      </c>
    </row>
    <row r="1729" spans="2:11" x14ac:dyDescent="0.2">
      <c r="B1729" s="71" t="s">
        <v>4134</v>
      </c>
      <c r="C1729" s="71" t="s">
        <v>4135</v>
      </c>
      <c r="D1729" s="71" t="s">
        <v>1004</v>
      </c>
      <c r="E1729" s="37" t="s">
        <v>393</v>
      </c>
      <c r="F1729" s="71" t="s">
        <v>1004</v>
      </c>
      <c r="G1729" s="45">
        <v>74963394</v>
      </c>
      <c r="H1729" s="37" t="s">
        <v>394</v>
      </c>
      <c r="I1729" s="37">
        <v>11063</v>
      </c>
      <c r="J1729" s="66">
        <v>74963394</v>
      </c>
      <c r="K1729" s="37" t="s">
        <v>395</v>
      </c>
    </row>
    <row r="1730" spans="2:11" ht="33.75" x14ac:dyDescent="0.2">
      <c r="B1730" s="71" t="s">
        <v>4136</v>
      </c>
      <c r="C1730" s="71" t="s">
        <v>4137</v>
      </c>
      <c r="D1730" s="71" t="s">
        <v>284</v>
      </c>
      <c r="E1730" s="37" t="s">
        <v>393</v>
      </c>
      <c r="F1730" s="71" t="s">
        <v>284</v>
      </c>
      <c r="G1730" s="45">
        <v>74911982</v>
      </c>
      <c r="H1730" s="37" t="s">
        <v>394</v>
      </c>
      <c r="I1730" s="37">
        <v>10397</v>
      </c>
      <c r="J1730" s="66">
        <v>74911982</v>
      </c>
      <c r="K1730" s="37" t="s">
        <v>395</v>
      </c>
    </row>
    <row r="1731" spans="2:11" ht="33.75" x14ac:dyDescent="0.2">
      <c r="B1731" s="71" t="s">
        <v>4138</v>
      </c>
      <c r="C1731" s="71" t="s">
        <v>4139</v>
      </c>
      <c r="D1731" s="71" t="s">
        <v>435</v>
      </c>
      <c r="E1731" s="37" t="s">
        <v>393</v>
      </c>
      <c r="F1731" s="71" t="s">
        <v>435</v>
      </c>
      <c r="G1731" s="45">
        <v>74979250</v>
      </c>
      <c r="H1731" s="37" t="s">
        <v>394</v>
      </c>
      <c r="I1731" s="37">
        <v>10561</v>
      </c>
      <c r="J1731" s="66">
        <v>74979250</v>
      </c>
      <c r="K1731" s="37" t="s">
        <v>395</v>
      </c>
    </row>
    <row r="1732" spans="2:11" ht="22.5" x14ac:dyDescent="0.2">
      <c r="B1732" s="71" t="s">
        <v>4140</v>
      </c>
      <c r="C1732" s="71" t="s">
        <v>4141</v>
      </c>
      <c r="D1732" s="71" t="s">
        <v>1481</v>
      </c>
      <c r="E1732" s="37" t="s">
        <v>393</v>
      </c>
      <c r="F1732" s="71" t="s">
        <v>1481</v>
      </c>
      <c r="G1732" s="45">
        <v>52495572</v>
      </c>
      <c r="H1732" s="37" t="s">
        <v>394</v>
      </c>
      <c r="I1732" s="37">
        <v>11009</v>
      </c>
      <c r="J1732" s="66">
        <v>52495572</v>
      </c>
      <c r="K1732" s="37" t="s">
        <v>395</v>
      </c>
    </row>
    <row r="1733" spans="2:11" x14ac:dyDescent="0.2">
      <c r="B1733" s="71" t="s">
        <v>4142</v>
      </c>
      <c r="C1733" s="71" t="s">
        <v>4143</v>
      </c>
      <c r="D1733" s="71" t="s">
        <v>1461</v>
      </c>
      <c r="E1733" s="37" t="s">
        <v>393</v>
      </c>
      <c r="F1733" s="71" t="s">
        <v>1461</v>
      </c>
      <c r="G1733" s="45">
        <v>74969875</v>
      </c>
      <c r="H1733" s="37" t="s">
        <v>394</v>
      </c>
      <c r="I1733" s="37">
        <v>11044</v>
      </c>
      <c r="J1733" s="66">
        <v>74969875</v>
      </c>
      <c r="K1733" s="37" t="s">
        <v>395</v>
      </c>
    </row>
    <row r="1734" spans="2:11" ht="22.5" x14ac:dyDescent="0.2">
      <c r="B1734" s="71" t="s">
        <v>4144</v>
      </c>
      <c r="C1734" s="71" t="s">
        <v>4145</v>
      </c>
      <c r="D1734" s="71" t="s">
        <v>1713</v>
      </c>
      <c r="E1734" s="37" t="s">
        <v>393</v>
      </c>
      <c r="F1734" s="71" t="s">
        <v>1713</v>
      </c>
      <c r="G1734" s="45">
        <v>74954974</v>
      </c>
      <c r="H1734" s="37" t="s">
        <v>394</v>
      </c>
      <c r="I1734" s="37">
        <v>10562</v>
      </c>
      <c r="J1734" s="66">
        <v>74954974</v>
      </c>
      <c r="K1734" s="37" t="s">
        <v>395</v>
      </c>
    </row>
    <row r="1735" spans="2:11" ht="22.5" x14ac:dyDescent="0.2">
      <c r="B1735" s="71" t="s">
        <v>4146</v>
      </c>
      <c r="C1735" s="71" t="s">
        <v>4147</v>
      </c>
      <c r="D1735" s="71" t="s">
        <v>1713</v>
      </c>
      <c r="E1735" s="37" t="s">
        <v>393</v>
      </c>
      <c r="F1735" s="71" t="s">
        <v>1713</v>
      </c>
      <c r="G1735" s="45">
        <v>74996609</v>
      </c>
      <c r="H1735" s="37" t="s">
        <v>394</v>
      </c>
      <c r="I1735" s="37">
        <v>10562</v>
      </c>
      <c r="J1735" s="66">
        <v>74996609</v>
      </c>
      <c r="K1735" s="37" t="s">
        <v>395</v>
      </c>
    </row>
    <row r="1736" spans="2:11" ht="45" x14ac:dyDescent="0.2">
      <c r="B1736" s="71" t="s">
        <v>4148</v>
      </c>
      <c r="C1736" s="71" t="s">
        <v>4149</v>
      </c>
      <c r="D1736" s="71" t="s">
        <v>121</v>
      </c>
      <c r="E1736" s="37" t="s">
        <v>393</v>
      </c>
      <c r="F1736" s="71" t="s">
        <v>121</v>
      </c>
      <c r="G1736" s="45">
        <v>74899860</v>
      </c>
      <c r="H1736" s="37" t="s">
        <v>394</v>
      </c>
      <c r="I1736" s="37">
        <v>10564</v>
      </c>
      <c r="J1736" s="66">
        <v>74899860</v>
      </c>
      <c r="K1736" s="37" t="s">
        <v>395</v>
      </c>
    </row>
    <row r="1737" spans="2:11" ht="33.75" x14ac:dyDescent="0.2">
      <c r="B1737" s="71" t="s">
        <v>4150</v>
      </c>
      <c r="C1737" s="71" t="s">
        <v>4151</v>
      </c>
      <c r="D1737" s="71" t="s">
        <v>1287</v>
      </c>
      <c r="E1737" s="37" t="s">
        <v>393</v>
      </c>
      <c r="F1737" s="71" t="s">
        <v>1287</v>
      </c>
      <c r="G1737" s="45">
        <v>74075656</v>
      </c>
      <c r="H1737" s="37" t="s">
        <v>394</v>
      </c>
      <c r="I1737" s="37">
        <v>11007</v>
      </c>
      <c r="J1737" s="66">
        <v>74075656</v>
      </c>
      <c r="K1737" s="37" t="s">
        <v>395</v>
      </c>
    </row>
    <row r="1738" spans="2:11" ht="33.75" x14ac:dyDescent="0.2">
      <c r="B1738" s="71" t="s">
        <v>4152</v>
      </c>
      <c r="C1738" s="71" t="s">
        <v>4153</v>
      </c>
      <c r="D1738" s="71" t="s">
        <v>69</v>
      </c>
      <c r="E1738" s="37" t="s">
        <v>393</v>
      </c>
      <c r="F1738" s="71" t="s">
        <v>69</v>
      </c>
      <c r="G1738" s="45">
        <v>74999998</v>
      </c>
      <c r="H1738" s="37" t="s">
        <v>394</v>
      </c>
      <c r="I1738" s="37" t="s">
        <v>4154</v>
      </c>
      <c r="J1738" s="66">
        <v>74999998</v>
      </c>
      <c r="K1738" s="37" t="s">
        <v>395</v>
      </c>
    </row>
    <row r="1739" spans="2:11" ht="22.5" x14ac:dyDescent="0.2">
      <c r="B1739" s="71" t="s">
        <v>4155</v>
      </c>
      <c r="C1739" s="71" t="s">
        <v>4156</v>
      </c>
      <c r="D1739" s="71" t="s">
        <v>267</v>
      </c>
      <c r="E1739" s="37" t="s">
        <v>393</v>
      </c>
      <c r="F1739" s="71" t="s">
        <v>267</v>
      </c>
      <c r="G1739" s="45">
        <v>74980703</v>
      </c>
      <c r="H1739" s="37" t="s">
        <v>394</v>
      </c>
      <c r="I1739" s="37">
        <v>10553</v>
      </c>
      <c r="J1739" s="66">
        <v>74980703</v>
      </c>
      <c r="K1739" s="37" t="s">
        <v>395</v>
      </c>
    </row>
    <row r="1740" spans="2:11" ht="22.5" x14ac:dyDescent="0.2">
      <c r="B1740" s="71" t="s">
        <v>4157</v>
      </c>
      <c r="C1740" s="71" t="s">
        <v>4158</v>
      </c>
      <c r="D1740" s="71" t="s">
        <v>163</v>
      </c>
      <c r="E1740" s="37" t="s">
        <v>393</v>
      </c>
      <c r="F1740" s="71" t="s">
        <v>163</v>
      </c>
      <c r="G1740" s="45">
        <v>74638727</v>
      </c>
      <c r="H1740" s="37" t="s">
        <v>394</v>
      </c>
      <c r="I1740" s="37">
        <v>11166</v>
      </c>
      <c r="J1740" s="66">
        <v>74638727</v>
      </c>
      <c r="K1740" s="37" t="s">
        <v>395</v>
      </c>
    </row>
    <row r="1741" spans="2:11" ht="22.5" x14ac:dyDescent="0.2">
      <c r="B1741" s="71" t="s">
        <v>4159</v>
      </c>
      <c r="C1741" s="71" t="s">
        <v>4160</v>
      </c>
      <c r="D1741" s="71" t="s">
        <v>163</v>
      </c>
      <c r="E1741" s="37" t="s">
        <v>393</v>
      </c>
      <c r="F1741" s="71" t="s">
        <v>163</v>
      </c>
      <c r="G1741" s="45">
        <v>72913985</v>
      </c>
      <c r="H1741" s="37" t="s">
        <v>394</v>
      </c>
      <c r="I1741" s="37">
        <v>11166</v>
      </c>
      <c r="J1741" s="66">
        <v>72913985</v>
      </c>
      <c r="K1741" s="37" t="s">
        <v>395</v>
      </c>
    </row>
    <row r="1742" spans="2:11" ht="22.5" x14ac:dyDescent="0.2">
      <c r="B1742" s="71" t="s">
        <v>4161</v>
      </c>
      <c r="C1742" s="71" t="s">
        <v>4162</v>
      </c>
      <c r="D1742" s="71" t="s">
        <v>267</v>
      </c>
      <c r="E1742" s="37" t="s">
        <v>393</v>
      </c>
      <c r="F1742" s="71" t="s">
        <v>267</v>
      </c>
      <c r="G1742" s="45">
        <v>74992885</v>
      </c>
      <c r="H1742" s="37" t="s">
        <v>394</v>
      </c>
      <c r="I1742" s="37">
        <v>11021</v>
      </c>
      <c r="J1742" s="66">
        <v>74992885</v>
      </c>
      <c r="K1742" s="37" t="s">
        <v>395</v>
      </c>
    </row>
    <row r="1743" spans="2:11" ht="22.5" x14ac:dyDescent="0.2">
      <c r="B1743" s="71" t="s">
        <v>4163</v>
      </c>
      <c r="C1743" s="71" t="s">
        <v>4164</v>
      </c>
      <c r="D1743" s="71" t="s">
        <v>1014</v>
      </c>
      <c r="E1743" s="37" t="s">
        <v>393</v>
      </c>
      <c r="F1743" s="71" t="s">
        <v>1014</v>
      </c>
      <c r="G1743" s="45">
        <v>74149555</v>
      </c>
      <c r="H1743" s="37" t="s">
        <v>394</v>
      </c>
      <c r="I1743" s="37" t="s">
        <v>4165</v>
      </c>
      <c r="J1743" s="66">
        <v>74149555</v>
      </c>
      <c r="K1743" s="37" t="s">
        <v>395</v>
      </c>
    </row>
    <row r="1744" spans="2:11" ht="22.5" x14ac:dyDescent="0.2">
      <c r="B1744" s="71" t="s">
        <v>4166</v>
      </c>
      <c r="C1744" s="71" t="s">
        <v>4167</v>
      </c>
      <c r="D1744" s="71" t="s">
        <v>3104</v>
      </c>
      <c r="E1744" s="37" t="s">
        <v>393</v>
      </c>
      <c r="F1744" s="71" t="s">
        <v>3104</v>
      </c>
      <c r="G1744" s="45">
        <v>74598301</v>
      </c>
      <c r="H1744" s="37" t="s">
        <v>394</v>
      </c>
      <c r="I1744" s="37">
        <v>10589</v>
      </c>
      <c r="J1744" s="66">
        <v>74598301</v>
      </c>
      <c r="K1744" s="37" t="s">
        <v>395</v>
      </c>
    </row>
    <row r="1745" spans="2:11" ht="33.75" x14ac:dyDescent="0.2">
      <c r="B1745" s="71" t="s">
        <v>4168</v>
      </c>
      <c r="C1745" s="71" t="s">
        <v>4169</v>
      </c>
      <c r="D1745" s="71" t="s">
        <v>376</v>
      </c>
      <c r="E1745" s="37" t="s">
        <v>393</v>
      </c>
      <c r="F1745" s="71" t="s">
        <v>376</v>
      </c>
      <c r="G1745" s="45">
        <v>60807105</v>
      </c>
      <c r="H1745" s="37" t="s">
        <v>394</v>
      </c>
      <c r="I1745" s="37" t="s">
        <v>4170</v>
      </c>
      <c r="J1745" s="66">
        <v>60807105</v>
      </c>
      <c r="K1745" s="37" t="s">
        <v>395</v>
      </c>
    </row>
    <row r="1746" spans="2:11" ht="22.5" x14ac:dyDescent="0.2">
      <c r="B1746" s="71" t="s">
        <v>4171</v>
      </c>
      <c r="C1746" s="71" t="s">
        <v>4172</v>
      </c>
      <c r="D1746" s="71" t="s">
        <v>376</v>
      </c>
      <c r="E1746" s="37" t="s">
        <v>393</v>
      </c>
      <c r="F1746" s="71" t="s">
        <v>376</v>
      </c>
      <c r="G1746" s="45">
        <v>52452241</v>
      </c>
      <c r="H1746" s="37" t="s">
        <v>394</v>
      </c>
      <c r="I1746" s="37" t="s">
        <v>4173</v>
      </c>
      <c r="J1746" s="66">
        <v>52452241</v>
      </c>
      <c r="K1746" s="37" t="s">
        <v>395</v>
      </c>
    </row>
    <row r="1747" spans="2:11" ht="22.5" x14ac:dyDescent="0.2">
      <c r="B1747" s="71" t="s">
        <v>4174</v>
      </c>
      <c r="C1747" s="71" t="s">
        <v>4175</v>
      </c>
      <c r="D1747" s="71" t="s">
        <v>1282</v>
      </c>
      <c r="E1747" s="37" t="s">
        <v>393</v>
      </c>
      <c r="F1747" s="71" t="s">
        <v>1282</v>
      </c>
      <c r="G1747" s="45">
        <v>58047878</v>
      </c>
      <c r="H1747" s="37" t="s">
        <v>394</v>
      </c>
      <c r="I1747" s="37" t="s">
        <v>4176</v>
      </c>
      <c r="J1747" s="66">
        <v>58047878</v>
      </c>
      <c r="K1747" s="37" t="s">
        <v>395</v>
      </c>
    </row>
    <row r="1748" spans="2:11" ht="22.5" x14ac:dyDescent="0.2">
      <c r="B1748" s="71" t="s">
        <v>4177</v>
      </c>
      <c r="C1748" s="71" t="s">
        <v>4178</v>
      </c>
      <c r="D1748" s="71" t="s">
        <v>3104</v>
      </c>
      <c r="E1748" s="37" t="s">
        <v>393</v>
      </c>
      <c r="F1748" s="71" t="s">
        <v>3104</v>
      </c>
      <c r="G1748" s="45">
        <v>23914504</v>
      </c>
      <c r="H1748" s="37" t="s">
        <v>394</v>
      </c>
      <c r="I1748" s="37" t="s">
        <v>4179</v>
      </c>
      <c r="J1748" s="66">
        <v>23914504</v>
      </c>
      <c r="K1748" s="37" t="s">
        <v>395</v>
      </c>
    </row>
    <row r="1749" spans="2:11" x14ac:dyDescent="0.2">
      <c r="B1749" s="71" t="s">
        <v>4180</v>
      </c>
      <c r="C1749" s="71" t="s">
        <v>4181</v>
      </c>
      <c r="D1749" s="71" t="s">
        <v>112</v>
      </c>
      <c r="E1749" s="37" t="s">
        <v>393</v>
      </c>
      <c r="F1749" s="71" t="s">
        <v>112</v>
      </c>
      <c r="G1749" s="45">
        <v>74543055</v>
      </c>
      <c r="H1749" s="37" t="s">
        <v>394</v>
      </c>
      <c r="I1749" s="37" t="s">
        <v>4182</v>
      </c>
      <c r="J1749" s="66">
        <v>74543055</v>
      </c>
      <c r="K1749" s="37" t="s">
        <v>395</v>
      </c>
    </row>
    <row r="1750" spans="2:11" x14ac:dyDescent="0.2">
      <c r="B1750" s="71" t="s">
        <v>4183</v>
      </c>
      <c r="C1750" s="71" t="s">
        <v>4184</v>
      </c>
      <c r="D1750" s="71" t="s">
        <v>1697</v>
      </c>
      <c r="E1750" s="37" t="s">
        <v>393</v>
      </c>
      <c r="F1750" s="71" t="s">
        <v>1697</v>
      </c>
      <c r="G1750" s="45">
        <v>73360682</v>
      </c>
      <c r="H1750" s="37" t="s">
        <v>394</v>
      </c>
      <c r="I1750" s="37" t="s">
        <v>4185</v>
      </c>
      <c r="J1750" s="66">
        <v>73360682</v>
      </c>
      <c r="K1750" s="37" t="s">
        <v>395</v>
      </c>
    </row>
    <row r="1751" spans="2:11" ht="22.5" x14ac:dyDescent="0.2">
      <c r="B1751" s="71" t="s">
        <v>4186</v>
      </c>
      <c r="C1751" s="71" t="s">
        <v>4187</v>
      </c>
      <c r="D1751" s="71" t="s">
        <v>1133</v>
      </c>
      <c r="E1751" s="37" t="s">
        <v>393</v>
      </c>
      <c r="F1751" s="71" t="s">
        <v>1133</v>
      </c>
      <c r="G1751" s="45">
        <v>66215464</v>
      </c>
      <c r="H1751" s="37" t="s">
        <v>394</v>
      </c>
      <c r="I1751" s="37" t="s">
        <v>4188</v>
      </c>
      <c r="J1751" s="66">
        <v>66215464</v>
      </c>
      <c r="K1751" s="37" t="s">
        <v>395</v>
      </c>
    </row>
    <row r="1752" spans="2:11" x14ac:dyDescent="0.2">
      <c r="B1752" s="71" t="s">
        <v>4189</v>
      </c>
      <c r="C1752" s="71" t="s">
        <v>4190</v>
      </c>
      <c r="D1752" s="71" t="s">
        <v>3104</v>
      </c>
      <c r="E1752" s="37" t="s">
        <v>393</v>
      </c>
      <c r="F1752" s="71" t="s">
        <v>3104</v>
      </c>
      <c r="G1752" s="45">
        <v>4112195</v>
      </c>
      <c r="H1752" s="37" t="s">
        <v>394</v>
      </c>
      <c r="I1752" s="37" t="s">
        <v>4191</v>
      </c>
      <c r="J1752" s="66">
        <v>4112195</v>
      </c>
      <c r="K1752" s="37" t="s">
        <v>395</v>
      </c>
    </row>
    <row r="1753" spans="2:11" ht="33.75" x14ac:dyDescent="0.2">
      <c r="B1753" s="71" t="s">
        <v>4192</v>
      </c>
      <c r="C1753" s="71" t="s">
        <v>4193</v>
      </c>
      <c r="D1753" s="71" t="s">
        <v>1282</v>
      </c>
      <c r="E1753" s="37" t="s">
        <v>393</v>
      </c>
      <c r="F1753" s="71" t="s">
        <v>1282</v>
      </c>
      <c r="G1753" s="45">
        <v>74997148</v>
      </c>
      <c r="H1753" s="37" t="s">
        <v>394</v>
      </c>
      <c r="I1753" s="37">
        <v>11574</v>
      </c>
      <c r="J1753" s="66">
        <v>74997148</v>
      </c>
      <c r="K1753" s="37" t="s">
        <v>395</v>
      </c>
    </row>
    <row r="1754" spans="2:11" ht="22.5" x14ac:dyDescent="0.2">
      <c r="B1754" s="71" t="s">
        <v>4194</v>
      </c>
      <c r="C1754" s="71" t="s">
        <v>4195</v>
      </c>
      <c r="D1754" s="71" t="s">
        <v>121</v>
      </c>
      <c r="E1754" s="37" t="s">
        <v>393</v>
      </c>
      <c r="F1754" s="71" t="s">
        <v>121</v>
      </c>
      <c r="G1754" s="45">
        <v>59231906</v>
      </c>
      <c r="H1754" s="37" t="s">
        <v>394</v>
      </c>
      <c r="I1754" s="37" t="s">
        <v>4196</v>
      </c>
      <c r="J1754" s="66">
        <v>59231906</v>
      </c>
      <c r="K1754" s="37" t="s">
        <v>395</v>
      </c>
    </row>
    <row r="1755" spans="2:11" ht="22.5" x14ac:dyDescent="0.2">
      <c r="B1755" s="71" t="s">
        <v>4197</v>
      </c>
      <c r="C1755" s="71" t="s">
        <v>4198</v>
      </c>
      <c r="D1755" s="71" t="s">
        <v>121</v>
      </c>
      <c r="E1755" s="37" t="s">
        <v>393</v>
      </c>
      <c r="F1755" s="71" t="s">
        <v>121</v>
      </c>
      <c r="G1755" s="45">
        <v>30920548</v>
      </c>
      <c r="H1755" s="37" t="s">
        <v>394</v>
      </c>
      <c r="I1755" s="37" t="s">
        <v>4199</v>
      </c>
      <c r="J1755" s="66">
        <v>30920548</v>
      </c>
      <c r="K1755" s="37" t="s">
        <v>395</v>
      </c>
    </row>
    <row r="1756" spans="2:11" x14ac:dyDescent="0.2">
      <c r="B1756" s="71" t="s">
        <v>4200</v>
      </c>
      <c r="C1756" s="71" t="s">
        <v>4201</v>
      </c>
      <c r="D1756" s="71" t="s">
        <v>1458</v>
      </c>
      <c r="E1756" s="37" t="s">
        <v>393</v>
      </c>
      <c r="F1756" s="71" t="s">
        <v>1458</v>
      </c>
      <c r="G1756" s="45">
        <v>74916850</v>
      </c>
      <c r="H1756" s="37" t="s">
        <v>394</v>
      </c>
      <c r="I1756" s="37">
        <v>10995</v>
      </c>
      <c r="J1756" s="66">
        <v>74916850</v>
      </c>
      <c r="K1756" s="37" t="s">
        <v>395</v>
      </c>
    </row>
    <row r="1757" spans="2:11" ht="22.5" x14ac:dyDescent="0.2">
      <c r="B1757" s="71" t="s">
        <v>4202</v>
      </c>
      <c r="C1757" s="71" t="s">
        <v>4203</v>
      </c>
      <c r="D1757" s="71" t="s">
        <v>1466</v>
      </c>
      <c r="E1757" s="37" t="s">
        <v>393</v>
      </c>
      <c r="F1757" s="71" t="s">
        <v>1466</v>
      </c>
      <c r="G1757" s="45">
        <v>2638429</v>
      </c>
      <c r="H1757" s="37" t="s">
        <v>394</v>
      </c>
      <c r="I1757" s="37" t="s">
        <v>4204</v>
      </c>
      <c r="J1757" s="66">
        <v>2638429</v>
      </c>
      <c r="K1757" s="37" t="s">
        <v>395</v>
      </c>
    </row>
    <row r="1758" spans="2:11" ht="22.5" x14ac:dyDescent="0.2">
      <c r="B1758" s="71" t="s">
        <v>4205</v>
      </c>
      <c r="C1758" s="71" t="s">
        <v>4206</v>
      </c>
      <c r="D1758" s="71" t="s">
        <v>1054</v>
      </c>
      <c r="E1758" s="37" t="s">
        <v>393</v>
      </c>
      <c r="F1758" s="71" t="s">
        <v>1054</v>
      </c>
      <c r="G1758" s="45">
        <v>74266820</v>
      </c>
      <c r="H1758" s="37" t="s">
        <v>394</v>
      </c>
      <c r="I1758" s="37">
        <v>10480</v>
      </c>
      <c r="J1758" s="66">
        <v>74266820</v>
      </c>
      <c r="K1758" s="37" t="s">
        <v>395</v>
      </c>
    </row>
    <row r="1759" spans="2:11" ht="22.5" x14ac:dyDescent="0.2">
      <c r="B1759" s="71" t="s">
        <v>4207</v>
      </c>
      <c r="C1759" s="71" t="s">
        <v>4208</v>
      </c>
      <c r="D1759" s="71" t="s">
        <v>1054</v>
      </c>
      <c r="E1759" s="37" t="s">
        <v>393</v>
      </c>
      <c r="F1759" s="71" t="s">
        <v>1054</v>
      </c>
      <c r="G1759" s="45">
        <v>74982147</v>
      </c>
      <c r="H1759" s="37" t="s">
        <v>394</v>
      </c>
      <c r="I1759" s="37">
        <v>11043</v>
      </c>
      <c r="J1759" s="66">
        <v>74982147</v>
      </c>
      <c r="K1759" s="37" t="s">
        <v>395</v>
      </c>
    </row>
    <row r="1760" spans="2:11" x14ac:dyDescent="0.2">
      <c r="B1760" s="71" t="s">
        <v>4209</v>
      </c>
      <c r="C1760" s="71" t="s">
        <v>4210</v>
      </c>
      <c r="D1760" s="71" t="s">
        <v>1054</v>
      </c>
      <c r="E1760" s="37" t="s">
        <v>393</v>
      </c>
      <c r="F1760" s="71" t="s">
        <v>1054</v>
      </c>
      <c r="G1760" s="45">
        <v>42408504</v>
      </c>
      <c r="H1760" s="37" t="s">
        <v>394</v>
      </c>
      <c r="I1760" s="37">
        <v>11043</v>
      </c>
      <c r="J1760" s="66">
        <v>42408504</v>
      </c>
      <c r="K1760" s="37" t="s">
        <v>395</v>
      </c>
    </row>
    <row r="1761" spans="2:11" ht="22.5" x14ac:dyDescent="0.2">
      <c r="B1761" s="71" t="s">
        <v>4211</v>
      </c>
      <c r="C1761" s="71" t="s">
        <v>4212</v>
      </c>
      <c r="D1761" s="71" t="s">
        <v>1432</v>
      </c>
      <c r="E1761" s="37" t="s">
        <v>393</v>
      </c>
      <c r="F1761" s="71" t="s">
        <v>1432</v>
      </c>
      <c r="G1761" s="45">
        <v>74999999</v>
      </c>
      <c r="H1761" s="37" t="s">
        <v>394</v>
      </c>
      <c r="I1761" s="37">
        <v>11020</v>
      </c>
      <c r="J1761" s="66">
        <v>74999999</v>
      </c>
      <c r="K1761" s="37" t="s">
        <v>395</v>
      </c>
    </row>
    <row r="1762" spans="2:11" ht="33.75" x14ac:dyDescent="0.2">
      <c r="B1762" s="71" t="s">
        <v>4213</v>
      </c>
      <c r="C1762" s="71" t="s">
        <v>4214</v>
      </c>
      <c r="D1762" s="71" t="s">
        <v>3388</v>
      </c>
      <c r="E1762" s="37" t="s">
        <v>393</v>
      </c>
      <c r="F1762" s="71" t="s">
        <v>3388</v>
      </c>
      <c r="G1762" s="45">
        <v>74994050</v>
      </c>
      <c r="H1762" s="37" t="s">
        <v>394</v>
      </c>
      <c r="I1762" s="37">
        <v>11427</v>
      </c>
      <c r="J1762" s="66">
        <v>74994050</v>
      </c>
      <c r="K1762" s="37" t="s">
        <v>395</v>
      </c>
    </row>
    <row r="1763" spans="2:11" ht="22.5" x14ac:dyDescent="0.2">
      <c r="B1763" s="71" t="s">
        <v>4215</v>
      </c>
      <c r="C1763" s="71" t="s">
        <v>4216</v>
      </c>
      <c r="D1763" s="71" t="s">
        <v>825</v>
      </c>
      <c r="E1763" s="37" t="s">
        <v>393</v>
      </c>
      <c r="F1763" s="71" t="s">
        <v>825</v>
      </c>
      <c r="G1763" s="45">
        <v>29256173</v>
      </c>
      <c r="H1763" s="37" t="s">
        <v>394</v>
      </c>
      <c r="I1763" s="37">
        <v>10591</v>
      </c>
      <c r="J1763" s="66">
        <v>29256173</v>
      </c>
      <c r="K1763" s="37" t="s">
        <v>395</v>
      </c>
    </row>
    <row r="1764" spans="2:11" ht="33.75" x14ac:dyDescent="0.2">
      <c r="B1764" s="71" t="s">
        <v>4217</v>
      </c>
      <c r="C1764" s="71" t="s">
        <v>4218</v>
      </c>
      <c r="D1764" s="71" t="s">
        <v>1438</v>
      </c>
      <c r="E1764" s="37" t="s">
        <v>393</v>
      </c>
      <c r="F1764" s="71" t="s">
        <v>1438</v>
      </c>
      <c r="G1764" s="45">
        <v>28388127</v>
      </c>
      <c r="H1764" s="37" t="s">
        <v>394</v>
      </c>
      <c r="I1764" s="37" t="s">
        <v>4219</v>
      </c>
      <c r="J1764" s="66">
        <v>28388127</v>
      </c>
      <c r="K1764" s="37" t="s">
        <v>395</v>
      </c>
    </row>
    <row r="1765" spans="2:11" ht="22.5" x14ac:dyDescent="0.2">
      <c r="B1765" s="71" t="s">
        <v>4220</v>
      </c>
      <c r="C1765" s="71" t="s">
        <v>4221</v>
      </c>
      <c r="D1765" s="71" t="s">
        <v>1435</v>
      </c>
      <c r="E1765" s="37" t="s">
        <v>393</v>
      </c>
      <c r="F1765" s="71" t="s">
        <v>1435</v>
      </c>
      <c r="G1765" s="45">
        <v>21272681</v>
      </c>
      <c r="H1765" s="37" t="s">
        <v>394</v>
      </c>
      <c r="I1765" s="37" t="s">
        <v>4222</v>
      </c>
      <c r="J1765" s="66">
        <v>21272681</v>
      </c>
      <c r="K1765" s="37" t="s">
        <v>395</v>
      </c>
    </row>
    <row r="1766" spans="2:11" ht="22.5" x14ac:dyDescent="0.2">
      <c r="B1766" s="71" t="s">
        <v>4223</v>
      </c>
      <c r="C1766" s="71" t="s">
        <v>4224</v>
      </c>
      <c r="D1766" s="71" t="s">
        <v>1155</v>
      </c>
      <c r="E1766" s="37" t="s">
        <v>393</v>
      </c>
      <c r="F1766" s="71" t="s">
        <v>1155</v>
      </c>
      <c r="G1766" s="45">
        <v>22875242</v>
      </c>
      <c r="H1766" s="37" t="s">
        <v>394</v>
      </c>
      <c r="I1766" s="37">
        <v>10580</v>
      </c>
      <c r="J1766" s="66">
        <v>22875242</v>
      </c>
      <c r="K1766" s="37" t="s">
        <v>395</v>
      </c>
    </row>
    <row r="1767" spans="2:11" x14ac:dyDescent="0.2">
      <c r="B1767" s="71" t="s">
        <v>4225</v>
      </c>
      <c r="C1767" s="71" t="s">
        <v>4226</v>
      </c>
      <c r="D1767" s="71" t="s">
        <v>816</v>
      </c>
      <c r="E1767" s="37" t="s">
        <v>393</v>
      </c>
      <c r="F1767" s="71" t="s">
        <v>816</v>
      </c>
      <c r="G1767" s="45">
        <v>27477477</v>
      </c>
      <c r="H1767" s="37" t="s">
        <v>394</v>
      </c>
      <c r="I1767" s="37">
        <v>10585</v>
      </c>
      <c r="J1767" s="66">
        <v>27477477</v>
      </c>
      <c r="K1767" s="37" t="s">
        <v>395</v>
      </c>
    </row>
    <row r="1768" spans="2:11" ht="22.5" x14ac:dyDescent="0.2">
      <c r="B1768" s="71" t="s">
        <v>4227</v>
      </c>
      <c r="C1768" s="71" t="s">
        <v>4228</v>
      </c>
      <c r="D1768" s="71" t="s">
        <v>1432</v>
      </c>
      <c r="E1768" s="37" t="s">
        <v>393</v>
      </c>
      <c r="F1768" s="71" t="s">
        <v>1432</v>
      </c>
      <c r="G1768" s="45">
        <v>74999999</v>
      </c>
      <c r="H1768" s="37" t="s">
        <v>394</v>
      </c>
      <c r="I1768" s="37">
        <v>11020</v>
      </c>
      <c r="J1768" s="66">
        <v>74999999</v>
      </c>
      <c r="K1768" s="37" t="s">
        <v>395</v>
      </c>
    </row>
    <row r="1769" spans="2:11" ht="22.5" x14ac:dyDescent="0.2">
      <c r="B1769" s="71" t="s">
        <v>4229</v>
      </c>
      <c r="C1769" s="71" t="s">
        <v>4230</v>
      </c>
      <c r="D1769" s="71" t="s">
        <v>448</v>
      </c>
      <c r="E1769" s="37" t="s">
        <v>393</v>
      </c>
      <c r="F1769" s="71" t="s">
        <v>448</v>
      </c>
      <c r="G1769" s="45">
        <v>60256840</v>
      </c>
      <c r="H1769" s="37" t="s">
        <v>394</v>
      </c>
      <c r="I1769" s="37">
        <v>10551</v>
      </c>
      <c r="J1769" s="66">
        <v>60256840</v>
      </c>
      <c r="K1769" s="37" t="s">
        <v>395</v>
      </c>
    </row>
    <row r="1770" spans="2:11" ht="22.5" x14ac:dyDescent="0.2">
      <c r="B1770" s="71" t="s">
        <v>4231</v>
      </c>
      <c r="C1770" s="71" t="s">
        <v>4232</v>
      </c>
      <c r="D1770" s="71" t="s">
        <v>63</v>
      </c>
      <c r="E1770" s="37" t="s">
        <v>393</v>
      </c>
      <c r="F1770" s="71" t="s">
        <v>63</v>
      </c>
      <c r="G1770" s="45">
        <v>26351951</v>
      </c>
      <c r="H1770" s="37" t="s">
        <v>394</v>
      </c>
      <c r="I1770" s="37">
        <v>10630</v>
      </c>
      <c r="J1770" s="66">
        <v>26351951</v>
      </c>
      <c r="K1770" s="37" t="s">
        <v>395</v>
      </c>
    </row>
    <row r="1771" spans="2:11" ht="22.5" x14ac:dyDescent="0.2">
      <c r="B1771" s="71" t="s">
        <v>4233</v>
      </c>
      <c r="C1771" s="71" t="s">
        <v>4234</v>
      </c>
      <c r="D1771" s="71" t="s">
        <v>825</v>
      </c>
      <c r="E1771" s="37" t="s">
        <v>393</v>
      </c>
      <c r="F1771" s="71" t="s">
        <v>825</v>
      </c>
      <c r="G1771" s="45">
        <v>53126681</v>
      </c>
      <c r="H1771" s="37" t="s">
        <v>394</v>
      </c>
      <c r="I1771" s="37">
        <v>10549</v>
      </c>
      <c r="J1771" s="66">
        <v>53126681</v>
      </c>
      <c r="K1771" s="37" t="s">
        <v>395</v>
      </c>
    </row>
    <row r="1772" spans="2:11" ht="22.5" x14ac:dyDescent="0.2">
      <c r="B1772" s="71" t="s">
        <v>4235</v>
      </c>
      <c r="C1772" s="71" t="s">
        <v>4236</v>
      </c>
      <c r="D1772" s="71" t="s">
        <v>1051</v>
      </c>
      <c r="E1772" s="37" t="s">
        <v>393</v>
      </c>
      <c r="F1772" s="71" t="s">
        <v>1051</v>
      </c>
      <c r="G1772" s="45">
        <v>74646291</v>
      </c>
      <c r="H1772" s="37" t="s">
        <v>394</v>
      </c>
      <c r="I1772" s="37">
        <v>10754</v>
      </c>
      <c r="J1772" s="66">
        <v>74646291</v>
      </c>
      <c r="K1772" s="37" t="s">
        <v>395</v>
      </c>
    </row>
    <row r="1773" spans="2:11" ht="22.5" x14ac:dyDescent="0.2">
      <c r="B1773" s="71" t="s">
        <v>4237</v>
      </c>
      <c r="C1773" s="71" t="s">
        <v>4238</v>
      </c>
      <c r="D1773" s="71" t="s">
        <v>1051</v>
      </c>
      <c r="E1773" s="37" t="s">
        <v>393</v>
      </c>
      <c r="F1773" s="71" t="s">
        <v>1051</v>
      </c>
      <c r="G1773" s="45">
        <v>73338049</v>
      </c>
      <c r="H1773" s="37" t="s">
        <v>394</v>
      </c>
      <c r="I1773" s="37">
        <v>10754</v>
      </c>
      <c r="J1773" s="66">
        <v>73338049</v>
      </c>
      <c r="K1773" s="37" t="s">
        <v>395</v>
      </c>
    </row>
    <row r="1774" spans="2:11" ht="22.5" x14ac:dyDescent="0.2">
      <c r="B1774" s="71" t="s">
        <v>4239</v>
      </c>
      <c r="C1774" s="71" t="s">
        <v>4240</v>
      </c>
      <c r="D1774" s="71" t="s">
        <v>1051</v>
      </c>
      <c r="E1774" s="37" t="s">
        <v>393</v>
      </c>
      <c r="F1774" s="71" t="s">
        <v>1051</v>
      </c>
      <c r="G1774" s="45">
        <v>74940250</v>
      </c>
      <c r="H1774" s="37" t="s">
        <v>394</v>
      </c>
      <c r="I1774" s="37">
        <v>11069</v>
      </c>
      <c r="J1774" s="66">
        <v>74940250</v>
      </c>
      <c r="K1774" s="37" t="s">
        <v>395</v>
      </c>
    </row>
    <row r="1775" spans="2:11" ht="33.75" x14ac:dyDescent="0.2">
      <c r="B1775" s="71" t="s">
        <v>4241</v>
      </c>
      <c r="C1775" s="71" t="s">
        <v>4242</v>
      </c>
      <c r="D1775" s="71" t="s">
        <v>892</v>
      </c>
      <c r="E1775" s="37" t="s">
        <v>393</v>
      </c>
      <c r="F1775" s="71" t="s">
        <v>892</v>
      </c>
      <c r="G1775" s="45">
        <v>74997617</v>
      </c>
      <c r="H1775" s="37" t="s">
        <v>394</v>
      </c>
      <c r="I1775" s="37">
        <v>11000</v>
      </c>
      <c r="J1775" s="66">
        <v>74997617</v>
      </c>
      <c r="K1775" s="37" t="s">
        <v>395</v>
      </c>
    </row>
    <row r="1776" spans="2:11" ht="33.75" x14ac:dyDescent="0.2">
      <c r="B1776" s="71" t="s">
        <v>4243</v>
      </c>
      <c r="C1776" s="71" t="s">
        <v>4244</v>
      </c>
      <c r="D1776" s="71" t="s">
        <v>448</v>
      </c>
      <c r="E1776" s="37" t="s">
        <v>393</v>
      </c>
      <c r="F1776" s="71" t="s">
        <v>448</v>
      </c>
      <c r="G1776" s="45">
        <v>74821250</v>
      </c>
      <c r="H1776" s="37" t="s">
        <v>394</v>
      </c>
      <c r="I1776" s="37">
        <v>10947</v>
      </c>
      <c r="J1776" s="66">
        <v>74821250</v>
      </c>
      <c r="K1776" s="37" t="s">
        <v>395</v>
      </c>
    </row>
    <row r="1777" spans="2:11" ht="33.75" x14ac:dyDescent="0.2">
      <c r="B1777" s="71" t="s">
        <v>4245</v>
      </c>
      <c r="C1777" s="71" t="s">
        <v>4246</v>
      </c>
      <c r="D1777" s="71" t="s">
        <v>63</v>
      </c>
      <c r="E1777" s="37" t="s">
        <v>393</v>
      </c>
      <c r="F1777" s="71" t="s">
        <v>63</v>
      </c>
      <c r="G1777" s="45">
        <v>66131049</v>
      </c>
      <c r="H1777" s="37" t="s">
        <v>394</v>
      </c>
      <c r="I1777" s="37">
        <v>11045</v>
      </c>
      <c r="J1777" s="66">
        <v>66131049</v>
      </c>
      <c r="K1777" s="37" t="s">
        <v>395</v>
      </c>
    </row>
    <row r="1778" spans="2:11" ht="22.5" x14ac:dyDescent="0.2">
      <c r="B1778" s="71" t="s">
        <v>4247</v>
      </c>
      <c r="C1778" s="71" t="s">
        <v>4248</v>
      </c>
      <c r="D1778" s="71" t="s">
        <v>448</v>
      </c>
      <c r="E1778" s="37" t="s">
        <v>393</v>
      </c>
      <c r="F1778" s="71" t="s">
        <v>448</v>
      </c>
      <c r="G1778" s="45">
        <v>74932099</v>
      </c>
      <c r="H1778" s="37" t="s">
        <v>394</v>
      </c>
      <c r="I1778" s="37">
        <v>11768</v>
      </c>
      <c r="J1778" s="66">
        <v>74932099</v>
      </c>
      <c r="K1778" s="37" t="s">
        <v>395</v>
      </c>
    </row>
    <row r="1779" spans="2:11" ht="22.5" x14ac:dyDescent="0.2">
      <c r="B1779" s="71" t="s">
        <v>4249</v>
      </c>
      <c r="C1779" s="71" t="s">
        <v>4250</v>
      </c>
      <c r="D1779" s="71" t="s">
        <v>241</v>
      </c>
      <c r="E1779" s="37" t="s">
        <v>393</v>
      </c>
      <c r="F1779" s="71" t="s">
        <v>241</v>
      </c>
      <c r="G1779" s="45">
        <v>60010749</v>
      </c>
      <c r="H1779" s="37" t="s">
        <v>394</v>
      </c>
      <c r="I1779" s="37">
        <v>11245</v>
      </c>
      <c r="J1779" s="66">
        <v>60010749</v>
      </c>
      <c r="K1779" s="37" t="s">
        <v>395</v>
      </c>
    </row>
    <row r="1780" spans="2:11" ht="22.5" x14ac:dyDescent="0.2">
      <c r="B1780" s="71" t="s">
        <v>4251</v>
      </c>
      <c r="C1780" s="71" t="s">
        <v>4252</v>
      </c>
      <c r="D1780" s="71" t="s">
        <v>1042</v>
      </c>
      <c r="E1780" s="37" t="s">
        <v>393</v>
      </c>
      <c r="F1780" s="71" t="s">
        <v>1042</v>
      </c>
      <c r="G1780" s="45">
        <v>74764943</v>
      </c>
      <c r="H1780" s="37" t="s">
        <v>394</v>
      </c>
      <c r="I1780" s="37">
        <v>11019</v>
      </c>
      <c r="J1780" s="66">
        <v>74764943</v>
      </c>
      <c r="K1780" s="37" t="s">
        <v>395</v>
      </c>
    </row>
    <row r="1781" spans="2:11" ht="22.5" x14ac:dyDescent="0.2">
      <c r="B1781" s="71" t="s">
        <v>4253</v>
      </c>
      <c r="C1781" s="71" t="s">
        <v>4254</v>
      </c>
      <c r="D1781" s="71" t="s">
        <v>454</v>
      </c>
      <c r="E1781" s="37" t="s">
        <v>393</v>
      </c>
      <c r="F1781" s="71" t="s">
        <v>454</v>
      </c>
      <c r="G1781" s="45">
        <v>74967744</v>
      </c>
      <c r="H1781" s="37" t="s">
        <v>394</v>
      </c>
      <c r="I1781" s="37">
        <v>10955</v>
      </c>
      <c r="J1781" s="66">
        <v>74967744</v>
      </c>
      <c r="K1781" s="37" t="s">
        <v>395</v>
      </c>
    </row>
    <row r="1782" spans="2:11" ht="22.5" x14ac:dyDescent="0.2">
      <c r="B1782" s="71" t="s">
        <v>4255</v>
      </c>
      <c r="C1782" s="71" t="s">
        <v>4256</v>
      </c>
      <c r="D1782" s="71" t="s">
        <v>1229</v>
      </c>
      <c r="E1782" s="37" t="s">
        <v>393</v>
      </c>
      <c r="F1782" s="71" t="s">
        <v>1229</v>
      </c>
      <c r="G1782" s="45">
        <v>74990000</v>
      </c>
      <c r="H1782" s="37" t="s">
        <v>394</v>
      </c>
      <c r="I1782" s="37">
        <v>10919</v>
      </c>
      <c r="J1782" s="66">
        <v>74990000</v>
      </c>
      <c r="K1782" s="37" t="s">
        <v>395</v>
      </c>
    </row>
    <row r="1783" spans="2:11" ht="22.5" x14ac:dyDescent="0.2">
      <c r="B1783" s="71" t="s">
        <v>4257</v>
      </c>
      <c r="C1783" s="71" t="s">
        <v>4258</v>
      </c>
      <c r="D1783" s="71" t="s">
        <v>2162</v>
      </c>
      <c r="E1783" s="37" t="s">
        <v>393</v>
      </c>
      <c r="F1783" s="71" t="s">
        <v>2162</v>
      </c>
      <c r="G1783" s="45">
        <v>64025000</v>
      </c>
      <c r="H1783" s="37" t="s">
        <v>394</v>
      </c>
      <c r="I1783" s="37" t="s">
        <v>4259</v>
      </c>
      <c r="J1783" s="66">
        <v>64025000</v>
      </c>
      <c r="K1783" s="37" t="s">
        <v>395</v>
      </c>
    </row>
    <row r="1784" spans="2:11" ht="22.5" x14ac:dyDescent="0.2">
      <c r="B1784" s="70" t="s">
        <v>4260</v>
      </c>
      <c r="C1784" s="70" t="s">
        <v>4261</v>
      </c>
      <c r="D1784" s="70" t="s">
        <v>1334</v>
      </c>
      <c r="E1784" s="37" t="s">
        <v>393</v>
      </c>
      <c r="F1784" s="70" t="s">
        <v>1334</v>
      </c>
      <c r="G1784" s="45">
        <v>59686270</v>
      </c>
      <c r="H1784" s="37" t="s">
        <v>394</v>
      </c>
      <c r="I1784" s="37">
        <v>13476</v>
      </c>
      <c r="J1784" s="66">
        <v>59686270</v>
      </c>
      <c r="K1784" s="37" t="s">
        <v>395</v>
      </c>
    </row>
    <row r="1785" spans="2:11" ht="22.5" x14ac:dyDescent="0.2">
      <c r="B1785" s="70" t="s">
        <v>4262</v>
      </c>
      <c r="C1785" s="70" t="s">
        <v>4263</v>
      </c>
      <c r="D1785" s="70" t="s">
        <v>2025</v>
      </c>
      <c r="E1785" s="37" t="s">
        <v>393</v>
      </c>
      <c r="F1785" s="70" t="s">
        <v>2025</v>
      </c>
      <c r="G1785" s="45">
        <v>74993626</v>
      </c>
      <c r="H1785" s="37" t="s">
        <v>394</v>
      </c>
      <c r="I1785" s="37">
        <v>11998</v>
      </c>
      <c r="J1785" s="66">
        <v>74993626</v>
      </c>
      <c r="K1785" s="37" t="s">
        <v>395</v>
      </c>
    </row>
    <row r="1786" spans="2:11" ht="22.5" x14ac:dyDescent="0.2">
      <c r="B1786" s="70" t="s">
        <v>4264</v>
      </c>
      <c r="C1786" s="70" t="s">
        <v>4265</v>
      </c>
      <c r="D1786" s="70" t="s">
        <v>2025</v>
      </c>
      <c r="E1786" s="37" t="s">
        <v>393</v>
      </c>
      <c r="F1786" s="70" t="s">
        <v>2025</v>
      </c>
      <c r="G1786" s="45">
        <v>74964543</v>
      </c>
      <c r="H1786" s="37" t="s">
        <v>394</v>
      </c>
      <c r="I1786" s="37" t="s">
        <v>4266</v>
      </c>
      <c r="J1786" s="66">
        <v>74964543</v>
      </c>
      <c r="K1786" s="37" t="s">
        <v>395</v>
      </c>
    </row>
    <row r="1787" spans="2:11" ht="33.75" x14ac:dyDescent="0.2">
      <c r="B1787" s="70" t="s">
        <v>4267</v>
      </c>
      <c r="C1787" s="70" t="s">
        <v>4268</v>
      </c>
      <c r="D1787" s="70" t="s">
        <v>1331</v>
      </c>
      <c r="E1787" s="37" t="s">
        <v>393</v>
      </c>
      <c r="F1787" s="70" t="s">
        <v>1331</v>
      </c>
      <c r="G1787" s="45">
        <v>67619519</v>
      </c>
      <c r="H1787" s="37" t="s">
        <v>394</v>
      </c>
      <c r="I1787" s="37">
        <v>13146</v>
      </c>
      <c r="J1787" s="66">
        <v>67619519</v>
      </c>
      <c r="K1787" s="37" t="s">
        <v>395</v>
      </c>
    </row>
    <row r="1788" spans="2:11" ht="22.5" x14ac:dyDescent="0.2">
      <c r="B1788" s="70" t="s">
        <v>4269</v>
      </c>
      <c r="C1788" s="70" t="s">
        <v>4270</v>
      </c>
      <c r="D1788" s="70" t="s">
        <v>3407</v>
      </c>
      <c r="E1788" s="37" t="s">
        <v>393</v>
      </c>
      <c r="F1788" s="70" t="s">
        <v>3407</v>
      </c>
      <c r="G1788" s="45">
        <v>74999990</v>
      </c>
      <c r="H1788" s="37" t="s">
        <v>394</v>
      </c>
      <c r="I1788" s="37" t="s">
        <v>4271</v>
      </c>
      <c r="J1788" s="66">
        <v>74999990</v>
      </c>
      <c r="K1788" s="37" t="s">
        <v>395</v>
      </c>
    </row>
    <row r="1789" spans="2:11" ht="33.75" x14ac:dyDescent="0.2">
      <c r="B1789" s="70" t="s">
        <v>4272</v>
      </c>
      <c r="C1789" s="70" t="s">
        <v>4273</v>
      </c>
      <c r="D1789" s="70" t="s">
        <v>3407</v>
      </c>
      <c r="E1789" s="37" t="s">
        <v>393</v>
      </c>
      <c r="F1789" s="70" t="s">
        <v>3407</v>
      </c>
      <c r="G1789" s="45">
        <v>69663332</v>
      </c>
      <c r="H1789" s="37" t="s">
        <v>394</v>
      </c>
      <c r="I1789" s="37">
        <v>11754</v>
      </c>
      <c r="J1789" s="66">
        <v>69663332</v>
      </c>
      <c r="K1789" s="37" t="s">
        <v>395</v>
      </c>
    </row>
    <row r="1790" spans="2:11" ht="22.5" x14ac:dyDescent="0.2">
      <c r="B1790" s="70" t="s">
        <v>4274</v>
      </c>
      <c r="C1790" s="70" t="s">
        <v>4275</v>
      </c>
      <c r="D1790" s="70" t="s">
        <v>1104</v>
      </c>
      <c r="E1790" s="37" t="s">
        <v>393</v>
      </c>
      <c r="F1790" s="70" t="s">
        <v>1104</v>
      </c>
      <c r="G1790" s="45">
        <v>54572477</v>
      </c>
      <c r="H1790" s="37" t="s">
        <v>394</v>
      </c>
      <c r="I1790" s="37" t="s">
        <v>4276</v>
      </c>
      <c r="J1790" s="66">
        <v>54572477</v>
      </c>
      <c r="K1790" s="37" t="s">
        <v>395</v>
      </c>
    </row>
    <row r="1791" spans="2:11" ht="22.5" x14ac:dyDescent="0.2">
      <c r="B1791" s="70" t="s">
        <v>4277</v>
      </c>
      <c r="C1791" s="70" t="s">
        <v>4278</v>
      </c>
      <c r="D1791" s="70" t="s">
        <v>3440</v>
      </c>
      <c r="E1791" s="37" t="s">
        <v>393</v>
      </c>
      <c r="F1791" s="70" t="s">
        <v>3440</v>
      </c>
      <c r="G1791" s="45">
        <v>51543917</v>
      </c>
      <c r="H1791" s="37" t="s">
        <v>394</v>
      </c>
      <c r="I1791" s="37" t="s">
        <v>4279</v>
      </c>
      <c r="J1791" s="66">
        <v>51543917</v>
      </c>
      <c r="K1791" s="37" t="s">
        <v>395</v>
      </c>
    </row>
    <row r="1792" spans="2:11" ht="33.75" x14ac:dyDescent="0.2">
      <c r="B1792" s="70" t="s">
        <v>4280</v>
      </c>
      <c r="C1792" s="70" t="s">
        <v>4281</v>
      </c>
      <c r="D1792" s="70" t="s">
        <v>3440</v>
      </c>
      <c r="E1792" s="37" t="s">
        <v>393</v>
      </c>
      <c r="F1792" s="70" t="s">
        <v>3440</v>
      </c>
      <c r="G1792" s="45">
        <v>74989269</v>
      </c>
      <c r="H1792" s="37" t="s">
        <v>394</v>
      </c>
      <c r="I1792" s="37">
        <v>13544</v>
      </c>
      <c r="J1792" s="66">
        <v>74989269</v>
      </c>
      <c r="K1792" s="37" t="s">
        <v>395</v>
      </c>
    </row>
    <row r="1793" spans="2:11" ht="33.75" x14ac:dyDescent="0.2">
      <c r="B1793" s="70" t="s">
        <v>4282</v>
      </c>
      <c r="C1793" s="70" t="s">
        <v>4283</v>
      </c>
      <c r="D1793" s="70" t="s">
        <v>2070</v>
      </c>
      <c r="E1793" s="37" t="s">
        <v>393</v>
      </c>
      <c r="F1793" s="70" t="s">
        <v>2070</v>
      </c>
      <c r="G1793" s="45">
        <v>42487628</v>
      </c>
      <c r="H1793" s="37" t="s">
        <v>394</v>
      </c>
      <c r="I1793" s="37">
        <v>13479</v>
      </c>
      <c r="J1793" s="66">
        <v>42487628</v>
      </c>
      <c r="K1793" s="37" t="s">
        <v>395</v>
      </c>
    </row>
    <row r="1794" spans="2:11" ht="22.5" x14ac:dyDescent="0.2">
      <c r="B1794" s="70" t="s">
        <v>4284</v>
      </c>
      <c r="C1794" s="70" t="s">
        <v>4285</v>
      </c>
      <c r="D1794" s="70" t="s">
        <v>4286</v>
      </c>
      <c r="E1794" s="37" t="s">
        <v>393</v>
      </c>
      <c r="F1794" s="70" t="s">
        <v>4286</v>
      </c>
      <c r="G1794" s="45">
        <v>74983187</v>
      </c>
      <c r="H1794" s="37" t="s">
        <v>394</v>
      </c>
      <c r="I1794" s="37">
        <v>13484</v>
      </c>
      <c r="J1794" s="66">
        <v>74983187</v>
      </c>
      <c r="K1794" s="37" t="s">
        <v>395</v>
      </c>
    </row>
    <row r="1795" spans="2:11" ht="22.5" x14ac:dyDescent="0.2">
      <c r="B1795" s="70" t="s">
        <v>4287</v>
      </c>
      <c r="C1795" s="70" t="s">
        <v>4288</v>
      </c>
      <c r="D1795" s="70" t="s">
        <v>1104</v>
      </c>
      <c r="E1795" s="37" t="s">
        <v>393</v>
      </c>
      <c r="F1795" s="70" t="s">
        <v>1104</v>
      </c>
      <c r="G1795" s="45">
        <v>74999999</v>
      </c>
      <c r="H1795" s="37" t="s">
        <v>394</v>
      </c>
      <c r="I1795" s="37">
        <v>13158</v>
      </c>
      <c r="J1795" s="66">
        <v>74999999</v>
      </c>
      <c r="K1795" s="37" t="s">
        <v>395</v>
      </c>
    </row>
    <row r="1796" spans="2:11" ht="22.5" x14ac:dyDescent="0.2">
      <c r="B1796" s="70" t="s">
        <v>4289</v>
      </c>
      <c r="C1796" s="70" t="s">
        <v>4290</v>
      </c>
      <c r="D1796" s="70" t="s">
        <v>1104</v>
      </c>
      <c r="E1796" s="37" t="s">
        <v>393</v>
      </c>
      <c r="F1796" s="70" t="s">
        <v>1104</v>
      </c>
      <c r="G1796" s="45">
        <v>74999999</v>
      </c>
      <c r="H1796" s="37" t="s">
        <v>394</v>
      </c>
      <c r="I1796" s="37">
        <v>13158</v>
      </c>
      <c r="J1796" s="66">
        <v>74999999</v>
      </c>
      <c r="K1796" s="37" t="s">
        <v>395</v>
      </c>
    </row>
    <row r="1797" spans="2:11" x14ac:dyDescent="0.2">
      <c r="B1797" s="70" t="s">
        <v>4291</v>
      </c>
      <c r="C1797" s="70" t="s">
        <v>4292</v>
      </c>
      <c r="D1797" s="70" t="s">
        <v>52</v>
      </c>
      <c r="E1797" s="37" t="s">
        <v>393</v>
      </c>
      <c r="F1797" s="70" t="s">
        <v>52</v>
      </c>
      <c r="G1797" s="45">
        <v>74953011</v>
      </c>
      <c r="H1797" s="37" t="s">
        <v>394</v>
      </c>
      <c r="I1797" s="37">
        <v>14074</v>
      </c>
      <c r="J1797" s="66">
        <v>74953011</v>
      </c>
      <c r="K1797" s="37" t="s">
        <v>395</v>
      </c>
    </row>
    <row r="1798" spans="2:11" ht="22.5" x14ac:dyDescent="0.2">
      <c r="B1798" s="70" t="s">
        <v>4293</v>
      </c>
      <c r="C1798" s="70" t="s">
        <v>4294</v>
      </c>
      <c r="D1798" s="70" t="s">
        <v>4295</v>
      </c>
      <c r="E1798" s="37" t="s">
        <v>393</v>
      </c>
      <c r="F1798" s="70" t="s">
        <v>4295</v>
      </c>
      <c r="G1798" s="45">
        <v>26011140</v>
      </c>
      <c r="H1798" s="37" t="s">
        <v>394</v>
      </c>
      <c r="I1798" s="37">
        <v>12204</v>
      </c>
      <c r="J1798" s="66">
        <v>26011140</v>
      </c>
      <c r="K1798" s="37" t="s">
        <v>395</v>
      </c>
    </row>
    <row r="1799" spans="2:11" ht="22.5" x14ac:dyDescent="0.2">
      <c r="B1799" s="70" t="s">
        <v>4296</v>
      </c>
      <c r="C1799" s="70" t="s">
        <v>4297</v>
      </c>
      <c r="D1799" s="70" t="s">
        <v>2604</v>
      </c>
      <c r="E1799" s="37" t="s">
        <v>393</v>
      </c>
      <c r="F1799" s="70" t="s">
        <v>2604</v>
      </c>
      <c r="G1799" s="45">
        <v>26026500</v>
      </c>
      <c r="H1799" s="37" t="s">
        <v>394</v>
      </c>
      <c r="I1799" s="37" t="s">
        <v>4298</v>
      </c>
      <c r="J1799" s="66">
        <v>26026500</v>
      </c>
      <c r="K1799" s="37" t="s">
        <v>395</v>
      </c>
    </row>
    <row r="1800" spans="2:11" ht="22.5" x14ac:dyDescent="0.2">
      <c r="B1800" s="70" t="s">
        <v>4299</v>
      </c>
      <c r="C1800" s="70" t="s">
        <v>4300</v>
      </c>
      <c r="D1800" s="70" t="s">
        <v>72</v>
      </c>
      <c r="E1800" s="37" t="s">
        <v>393</v>
      </c>
      <c r="F1800" s="70" t="s">
        <v>72</v>
      </c>
      <c r="G1800" s="45">
        <v>69223868</v>
      </c>
      <c r="H1800" s="37" t="s">
        <v>394</v>
      </c>
      <c r="I1800" s="37">
        <v>12086</v>
      </c>
      <c r="J1800" s="66">
        <v>69223868</v>
      </c>
      <c r="K1800" s="37" t="s">
        <v>395</v>
      </c>
    </row>
    <row r="1801" spans="2:11" ht="22.5" x14ac:dyDescent="0.2">
      <c r="B1801" s="70" t="s">
        <v>4301</v>
      </c>
      <c r="C1801" s="70" t="s">
        <v>4302</v>
      </c>
      <c r="D1801" s="70" t="s">
        <v>52</v>
      </c>
      <c r="E1801" s="37" t="s">
        <v>393</v>
      </c>
      <c r="F1801" s="70" t="s">
        <v>52</v>
      </c>
      <c r="G1801" s="45">
        <v>74900638</v>
      </c>
      <c r="H1801" s="37" t="s">
        <v>394</v>
      </c>
      <c r="I1801" s="37" t="s">
        <v>4303</v>
      </c>
      <c r="J1801" s="66">
        <v>74900638</v>
      </c>
      <c r="K1801" s="37" t="s">
        <v>395</v>
      </c>
    </row>
    <row r="1802" spans="2:11" ht="22.5" x14ac:dyDescent="0.2">
      <c r="B1802" s="70" t="s">
        <v>4304</v>
      </c>
      <c r="C1802" s="70" t="s">
        <v>4305</v>
      </c>
      <c r="D1802" s="70" t="s">
        <v>902</v>
      </c>
      <c r="E1802" s="37" t="s">
        <v>393</v>
      </c>
      <c r="F1802" s="70" t="s">
        <v>902</v>
      </c>
      <c r="G1802" s="45">
        <v>74954054</v>
      </c>
      <c r="H1802" s="37" t="s">
        <v>394</v>
      </c>
      <c r="I1802" s="37">
        <v>13174</v>
      </c>
      <c r="J1802" s="66">
        <v>74954054</v>
      </c>
      <c r="K1802" s="37" t="s">
        <v>395</v>
      </c>
    </row>
    <row r="1803" spans="2:11" ht="22.5" x14ac:dyDescent="0.2">
      <c r="B1803" s="70" t="s">
        <v>4306</v>
      </c>
      <c r="C1803" s="70" t="s">
        <v>4307</v>
      </c>
      <c r="D1803" s="70" t="s">
        <v>72</v>
      </c>
      <c r="E1803" s="37" t="s">
        <v>393</v>
      </c>
      <c r="F1803" s="70" t="s">
        <v>72</v>
      </c>
      <c r="G1803" s="45">
        <v>74978505</v>
      </c>
      <c r="H1803" s="37" t="s">
        <v>394</v>
      </c>
      <c r="I1803" s="37">
        <v>11759</v>
      </c>
      <c r="J1803" s="66">
        <v>74978505</v>
      </c>
      <c r="K1803" s="37" t="s">
        <v>395</v>
      </c>
    </row>
    <row r="1804" spans="2:11" ht="22.5" x14ac:dyDescent="0.2">
      <c r="B1804" s="70" t="s">
        <v>4308</v>
      </c>
      <c r="C1804" s="70" t="s">
        <v>4309</v>
      </c>
      <c r="D1804" s="70" t="s">
        <v>1421</v>
      </c>
      <c r="E1804" s="37" t="s">
        <v>393</v>
      </c>
      <c r="F1804" s="70" t="s">
        <v>1421</v>
      </c>
      <c r="G1804" s="45">
        <v>74729204</v>
      </c>
      <c r="H1804" s="37" t="s">
        <v>394</v>
      </c>
      <c r="I1804" s="37">
        <v>13771</v>
      </c>
      <c r="J1804" s="66">
        <v>74729204</v>
      </c>
      <c r="K1804" s="37" t="s">
        <v>395</v>
      </c>
    </row>
    <row r="1805" spans="2:11" ht="22.5" x14ac:dyDescent="0.2">
      <c r="B1805" s="70" t="s">
        <v>4310</v>
      </c>
      <c r="C1805" s="70" t="s">
        <v>4311</v>
      </c>
      <c r="D1805" s="70" t="s">
        <v>959</v>
      </c>
      <c r="E1805" s="37" t="s">
        <v>393</v>
      </c>
      <c r="F1805" s="70" t="s">
        <v>959</v>
      </c>
      <c r="G1805" s="45">
        <v>27201539</v>
      </c>
      <c r="H1805" s="37" t="s">
        <v>394</v>
      </c>
      <c r="I1805" s="37" t="s">
        <v>4312</v>
      </c>
      <c r="J1805" s="66">
        <v>27201539</v>
      </c>
      <c r="K1805" s="37" t="s">
        <v>395</v>
      </c>
    </row>
    <row r="1806" spans="2:11" ht="22.5" x14ac:dyDescent="0.2">
      <c r="B1806" s="70" t="s">
        <v>4313</v>
      </c>
      <c r="C1806" s="70" t="s">
        <v>4314</v>
      </c>
      <c r="D1806" s="70" t="s">
        <v>4315</v>
      </c>
      <c r="E1806" s="37" t="s">
        <v>393</v>
      </c>
      <c r="F1806" s="70" t="s">
        <v>4315</v>
      </c>
      <c r="G1806" s="45">
        <v>42853202</v>
      </c>
      <c r="H1806" s="37" t="s">
        <v>394</v>
      </c>
      <c r="I1806" s="37" t="s">
        <v>4316</v>
      </c>
      <c r="J1806" s="66">
        <v>42853202</v>
      </c>
      <c r="K1806" s="37" t="s">
        <v>395</v>
      </c>
    </row>
    <row r="1807" spans="2:11" ht="22.5" x14ac:dyDescent="0.2">
      <c r="B1807" s="70" t="s">
        <v>4317</v>
      </c>
      <c r="C1807" s="70" t="s">
        <v>4318</v>
      </c>
      <c r="D1807" s="70" t="s">
        <v>1361</v>
      </c>
      <c r="E1807" s="37" t="s">
        <v>393</v>
      </c>
      <c r="F1807" s="70" t="s">
        <v>1361</v>
      </c>
      <c r="G1807" s="45">
        <v>22684935</v>
      </c>
      <c r="H1807" s="37" t="s">
        <v>394</v>
      </c>
      <c r="I1807" s="37" t="s">
        <v>4319</v>
      </c>
      <c r="J1807" s="66">
        <v>22684935</v>
      </c>
      <c r="K1807" s="37" t="s">
        <v>395</v>
      </c>
    </row>
    <row r="1808" spans="2:11" ht="22.5" x14ac:dyDescent="0.2">
      <c r="B1808" s="70" t="s">
        <v>4320</v>
      </c>
      <c r="C1808" s="70" t="s">
        <v>4321</v>
      </c>
      <c r="D1808" s="70" t="s">
        <v>3475</v>
      </c>
      <c r="E1808" s="37" t="s">
        <v>393</v>
      </c>
      <c r="F1808" s="70" t="s">
        <v>3475</v>
      </c>
      <c r="G1808" s="45">
        <v>35620494</v>
      </c>
      <c r="H1808" s="37" t="s">
        <v>394</v>
      </c>
      <c r="I1808" s="37">
        <v>12198</v>
      </c>
      <c r="J1808" s="66">
        <v>35620494</v>
      </c>
      <c r="K1808" s="37" t="s">
        <v>395</v>
      </c>
    </row>
    <row r="1809" spans="2:11" ht="22.5" x14ac:dyDescent="0.2">
      <c r="B1809" s="70" t="s">
        <v>4322</v>
      </c>
      <c r="C1809" s="70" t="s">
        <v>4323</v>
      </c>
      <c r="D1809" s="70" t="s">
        <v>187</v>
      </c>
      <c r="E1809" s="37" t="s">
        <v>393</v>
      </c>
      <c r="F1809" s="70" t="s">
        <v>187</v>
      </c>
      <c r="G1809" s="45">
        <v>30238951</v>
      </c>
      <c r="H1809" s="37" t="s">
        <v>394</v>
      </c>
      <c r="I1809" s="37" t="s">
        <v>4324</v>
      </c>
      <c r="J1809" s="66">
        <v>30238951</v>
      </c>
      <c r="K1809" s="37" t="s">
        <v>395</v>
      </c>
    </row>
    <row r="1810" spans="2:11" ht="22.5" x14ac:dyDescent="0.2">
      <c r="B1810" s="70" t="s">
        <v>4325</v>
      </c>
      <c r="C1810" s="70" t="s">
        <v>4326</v>
      </c>
      <c r="D1810" s="70" t="s">
        <v>4327</v>
      </c>
      <c r="E1810" s="37" t="s">
        <v>393</v>
      </c>
      <c r="F1810" s="70" t="s">
        <v>4327</v>
      </c>
      <c r="G1810" s="45">
        <v>37048952</v>
      </c>
      <c r="H1810" s="37" t="s">
        <v>394</v>
      </c>
      <c r="I1810" s="37" t="s">
        <v>4328</v>
      </c>
      <c r="J1810" s="66">
        <v>37048952</v>
      </c>
      <c r="K1810" s="37" t="s">
        <v>395</v>
      </c>
    </row>
    <row r="1811" spans="2:11" ht="22.5" x14ac:dyDescent="0.2">
      <c r="B1811" s="70" t="s">
        <v>4329</v>
      </c>
      <c r="C1811" s="70" t="s">
        <v>4330</v>
      </c>
      <c r="D1811" s="70" t="s">
        <v>1742</v>
      </c>
      <c r="E1811" s="37" t="s">
        <v>393</v>
      </c>
      <c r="F1811" s="70" t="s">
        <v>1742</v>
      </c>
      <c r="G1811" s="45">
        <v>31027513</v>
      </c>
      <c r="H1811" s="37" t="s">
        <v>394</v>
      </c>
      <c r="I1811" s="37">
        <v>12196</v>
      </c>
      <c r="J1811" s="66">
        <v>31027513</v>
      </c>
      <c r="K1811" s="37" t="s">
        <v>395</v>
      </c>
    </row>
    <row r="1812" spans="2:11" ht="33.75" x14ac:dyDescent="0.2">
      <c r="B1812" s="70" t="s">
        <v>4331</v>
      </c>
      <c r="C1812" s="70" t="s">
        <v>4332</v>
      </c>
      <c r="D1812" s="70" t="s">
        <v>392</v>
      </c>
      <c r="E1812" s="37" t="s">
        <v>393</v>
      </c>
      <c r="F1812" s="70" t="s">
        <v>392</v>
      </c>
      <c r="G1812" s="45">
        <v>74999422</v>
      </c>
      <c r="H1812" s="37" t="s">
        <v>394</v>
      </c>
      <c r="I1812" s="37">
        <v>13499</v>
      </c>
      <c r="J1812" s="66">
        <v>74999422</v>
      </c>
      <c r="K1812" s="37" t="s">
        <v>395</v>
      </c>
    </row>
    <row r="1813" spans="2:11" ht="22.5" x14ac:dyDescent="0.2">
      <c r="B1813" s="70" t="s">
        <v>4333</v>
      </c>
      <c r="C1813" s="70" t="s">
        <v>4334</v>
      </c>
      <c r="D1813" s="70" t="s">
        <v>1361</v>
      </c>
      <c r="E1813" s="37" t="s">
        <v>393</v>
      </c>
      <c r="F1813" s="70" t="s">
        <v>1361</v>
      </c>
      <c r="G1813" s="45">
        <v>74999998</v>
      </c>
      <c r="H1813" s="37" t="s">
        <v>394</v>
      </c>
      <c r="I1813" s="37">
        <v>13173</v>
      </c>
      <c r="J1813" s="66">
        <v>74999998</v>
      </c>
      <c r="K1813" s="37" t="s">
        <v>395</v>
      </c>
    </row>
    <row r="1814" spans="2:11" ht="22.5" x14ac:dyDescent="0.2">
      <c r="B1814" s="70" t="s">
        <v>4335</v>
      </c>
      <c r="C1814" s="70" t="s">
        <v>4336</v>
      </c>
      <c r="D1814" s="70" t="s">
        <v>1311</v>
      </c>
      <c r="E1814" s="37" t="s">
        <v>393</v>
      </c>
      <c r="F1814" s="70" t="s">
        <v>1311</v>
      </c>
      <c r="G1814" s="45">
        <v>74999998</v>
      </c>
      <c r="H1814" s="37" t="s">
        <v>394</v>
      </c>
      <c r="I1814" s="37">
        <v>11776</v>
      </c>
      <c r="J1814" s="66">
        <v>74999998</v>
      </c>
      <c r="K1814" s="37" t="s">
        <v>395</v>
      </c>
    </row>
    <row r="1815" spans="2:11" ht="22.5" x14ac:dyDescent="0.2">
      <c r="B1815" s="70" t="s">
        <v>4337</v>
      </c>
      <c r="C1815" s="70" t="s">
        <v>4338</v>
      </c>
      <c r="D1815" s="70" t="s">
        <v>4327</v>
      </c>
      <c r="E1815" s="37" t="s">
        <v>393</v>
      </c>
      <c r="F1815" s="70" t="s">
        <v>4327</v>
      </c>
      <c r="G1815" s="45">
        <v>74950000</v>
      </c>
      <c r="H1815" s="37" t="s">
        <v>394</v>
      </c>
      <c r="I1815" s="37">
        <v>13743</v>
      </c>
      <c r="J1815" s="66">
        <v>74950000</v>
      </c>
      <c r="K1815" s="37" t="s">
        <v>395</v>
      </c>
    </row>
    <row r="1816" spans="2:11" ht="22.5" x14ac:dyDescent="0.2">
      <c r="B1816" s="70" t="s">
        <v>4339</v>
      </c>
      <c r="C1816" s="70" t="s">
        <v>4340</v>
      </c>
      <c r="D1816" s="70" t="s">
        <v>4315</v>
      </c>
      <c r="E1816" s="37" t="s">
        <v>393</v>
      </c>
      <c r="F1816" s="70" t="s">
        <v>4315</v>
      </c>
      <c r="G1816" s="45">
        <v>65037138</v>
      </c>
      <c r="H1816" s="37" t="s">
        <v>394</v>
      </c>
      <c r="I1816" s="37">
        <v>13156</v>
      </c>
      <c r="J1816" s="66">
        <v>65037138</v>
      </c>
      <c r="K1816" s="37" t="s">
        <v>395</v>
      </c>
    </row>
    <row r="1817" spans="2:11" ht="22.5" x14ac:dyDescent="0.2">
      <c r="B1817" s="70" t="s">
        <v>4341</v>
      </c>
      <c r="C1817" s="70" t="s">
        <v>4342</v>
      </c>
      <c r="D1817" s="70" t="s">
        <v>1742</v>
      </c>
      <c r="E1817" s="37" t="s">
        <v>393</v>
      </c>
      <c r="F1817" s="70" t="s">
        <v>1742</v>
      </c>
      <c r="G1817" s="45">
        <v>58283057</v>
      </c>
      <c r="H1817" s="37" t="s">
        <v>394</v>
      </c>
      <c r="I1817" s="37">
        <v>13581</v>
      </c>
      <c r="J1817" s="66">
        <v>58283057</v>
      </c>
      <c r="K1817" s="37" t="s">
        <v>395</v>
      </c>
    </row>
    <row r="1818" spans="2:11" ht="22.5" x14ac:dyDescent="0.2">
      <c r="B1818" s="70" t="s">
        <v>4343</v>
      </c>
      <c r="C1818" s="70" t="s">
        <v>4344</v>
      </c>
      <c r="D1818" s="70" t="s">
        <v>392</v>
      </c>
      <c r="E1818" s="37" t="s">
        <v>393</v>
      </c>
      <c r="F1818" s="70" t="s">
        <v>392</v>
      </c>
      <c r="G1818" s="45">
        <v>73700773</v>
      </c>
      <c r="H1818" s="37" t="s">
        <v>394</v>
      </c>
      <c r="I1818" s="37">
        <v>13602</v>
      </c>
      <c r="J1818" s="66">
        <v>73700773</v>
      </c>
      <c r="K1818" s="37" t="s">
        <v>395</v>
      </c>
    </row>
    <row r="1819" spans="2:11" ht="22.5" x14ac:dyDescent="0.2">
      <c r="B1819" s="70" t="s">
        <v>4345</v>
      </c>
      <c r="C1819" s="70" t="s">
        <v>4346</v>
      </c>
      <c r="D1819" s="70" t="s">
        <v>3475</v>
      </c>
      <c r="E1819" s="37" t="s">
        <v>393</v>
      </c>
      <c r="F1819" s="70" t="s">
        <v>3475</v>
      </c>
      <c r="G1819" s="45">
        <v>74974892</v>
      </c>
      <c r="H1819" s="37" t="s">
        <v>394</v>
      </c>
      <c r="I1819" s="37">
        <v>13315</v>
      </c>
      <c r="J1819" s="66">
        <v>74974892</v>
      </c>
      <c r="K1819" s="37" t="s">
        <v>395</v>
      </c>
    </row>
    <row r="1820" spans="2:11" ht="22.5" x14ac:dyDescent="0.2">
      <c r="B1820" s="70" t="s">
        <v>4347</v>
      </c>
      <c r="C1820" s="70" t="s">
        <v>4348</v>
      </c>
      <c r="D1820" s="70" t="s">
        <v>1742</v>
      </c>
      <c r="E1820" s="37" t="s">
        <v>393</v>
      </c>
      <c r="F1820" s="70" t="s">
        <v>1742</v>
      </c>
      <c r="G1820" s="45">
        <v>74970827</v>
      </c>
      <c r="H1820" s="37" t="s">
        <v>394</v>
      </c>
      <c r="I1820" s="37">
        <v>13581</v>
      </c>
      <c r="J1820" s="66">
        <v>74970827</v>
      </c>
      <c r="K1820" s="37" t="s">
        <v>395</v>
      </c>
    </row>
    <row r="1821" spans="2:11" ht="33.75" x14ac:dyDescent="0.2">
      <c r="B1821" s="70" t="s">
        <v>4349</v>
      </c>
      <c r="C1821" s="70" t="s">
        <v>4350</v>
      </c>
      <c r="D1821" s="70" t="s">
        <v>187</v>
      </c>
      <c r="E1821" s="37" t="s">
        <v>393</v>
      </c>
      <c r="F1821" s="70" t="s">
        <v>187</v>
      </c>
      <c r="G1821" s="45">
        <v>58205615</v>
      </c>
      <c r="H1821" s="37" t="s">
        <v>394</v>
      </c>
      <c r="I1821" s="37">
        <v>13151</v>
      </c>
      <c r="J1821" s="66">
        <v>58205615</v>
      </c>
      <c r="K1821" s="37" t="s">
        <v>395</v>
      </c>
    </row>
    <row r="1822" spans="2:11" ht="45" x14ac:dyDescent="0.2">
      <c r="B1822" s="70" t="s">
        <v>4351</v>
      </c>
      <c r="C1822" s="70" t="s">
        <v>4352</v>
      </c>
      <c r="D1822" s="70" t="s">
        <v>187</v>
      </c>
      <c r="E1822" s="37" t="s">
        <v>393</v>
      </c>
      <c r="F1822" s="70" t="s">
        <v>187</v>
      </c>
      <c r="G1822" s="45">
        <v>54689862</v>
      </c>
      <c r="H1822" s="37" t="s">
        <v>394</v>
      </c>
      <c r="I1822" s="37">
        <v>13151</v>
      </c>
      <c r="J1822" s="66">
        <v>54689862</v>
      </c>
      <c r="K1822" s="37" t="s">
        <v>395</v>
      </c>
    </row>
    <row r="1823" spans="2:11" x14ac:dyDescent="0.2">
      <c r="B1823" s="70" t="s">
        <v>4353</v>
      </c>
      <c r="C1823" s="70" t="s">
        <v>4354</v>
      </c>
      <c r="D1823" s="70" t="s">
        <v>3475</v>
      </c>
      <c r="E1823" s="37" t="s">
        <v>393</v>
      </c>
      <c r="F1823" s="70" t="s">
        <v>3475</v>
      </c>
      <c r="G1823" s="45">
        <v>74949182</v>
      </c>
      <c r="H1823" s="37" t="s">
        <v>394</v>
      </c>
      <c r="I1823" s="37">
        <v>13315</v>
      </c>
      <c r="J1823" s="66">
        <v>74949182</v>
      </c>
      <c r="K1823" s="37" t="s">
        <v>395</v>
      </c>
    </row>
    <row r="1824" spans="2:11" ht="22.5" x14ac:dyDescent="0.2">
      <c r="B1824" s="70" t="s">
        <v>4355</v>
      </c>
      <c r="C1824" s="70" t="s">
        <v>4356</v>
      </c>
      <c r="D1824" s="70" t="s">
        <v>2370</v>
      </c>
      <c r="E1824" s="37" t="s">
        <v>393</v>
      </c>
      <c r="F1824" s="70" t="s">
        <v>2370</v>
      </c>
      <c r="G1824" s="45">
        <v>64993307</v>
      </c>
      <c r="H1824" s="37" t="s">
        <v>394</v>
      </c>
      <c r="I1824" s="37">
        <v>13605</v>
      </c>
      <c r="J1824" s="66">
        <v>64993307</v>
      </c>
      <c r="K1824" s="37" t="s">
        <v>395</v>
      </c>
    </row>
    <row r="1825" spans="2:11" ht="22.5" x14ac:dyDescent="0.2">
      <c r="B1825" s="70" t="s">
        <v>4357</v>
      </c>
      <c r="C1825" s="70" t="s">
        <v>4358</v>
      </c>
      <c r="D1825" s="70" t="s">
        <v>2370</v>
      </c>
      <c r="E1825" s="37" t="s">
        <v>393</v>
      </c>
      <c r="F1825" s="70" t="s">
        <v>2370</v>
      </c>
      <c r="G1825" s="45">
        <v>74999999</v>
      </c>
      <c r="H1825" s="37" t="s">
        <v>394</v>
      </c>
      <c r="I1825" s="37">
        <v>13497</v>
      </c>
      <c r="J1825" s="66">
        <v>74999999</v>
      </c>
      <c r="K1825" s="37" t="s">
        <v>395</v>
      </c>
    </row>
    <row r="1826" spans="2:11" x14ac:dyDescent="0.2">
      <c r="B1826" s="70" t="s">
        <v>4359</v>
      </c>
      <c r="C1826" s="70" t="s">
        <v>4360</v>
      </c>
      <c r="D1826" s="70" t="s">
        <v>1368</v>
      </c>
      <c r="E1826" s="37" t="s">
        <v>393</v>
      </c>
      <c r="F1826" s="70" t="s">
        <v>1368</v>
      </c>
      <c r="G1826" s="45">
        <v>74996821</v>
      </c>
      <c r="H1826" s="37" t="s">
        <v>394</v>
      </c>
      <c r="I1826" s="37">
        <v>13150</v>
      </c>
      <c r="J1826" s="66">
        <v>74996821</v>
      </c>
      <c r="K1826" s="37" t="s">
        <v>395</v>
      </c>
    </row>
    <row r="1827" spans="2:11" ht="22.5" x14ac:dyDescent="0.2">
      <c r="B1827" s="70" t="s">
        <v>4361</v>
      </c>
      <c r="C1827" s="70" t="s">
        <v>4362</v>
      </c>
      <c r="D1827" s="70" t="s">
        <v>3467</v>
      </c>
      <c r="E1827" s="37" t="s">
        <v>393</v>
      </c>
      <c r="F1827" s="70" t="s">
        <v>3467</v>
      </c>
      <c r="G1827" s="45">
        <v>74996031</v>
      </c>
      <c r="H1827" s="37" t="s">
        <v>394</v>
      </c>
      <c r="I1827" s="37">
        <v>13332</v>
      </c>
      <c r="J1827" s="66">
        <v>74996031</v>
      </c>
      <c r="K1827" s="37" t="s">
        <v>395</v>
      </c>
    </row>
    <row r="1828" spans="2:11" ht="22.5" x14ac:dyDescent="0.2">
      <c r="B1828" s="70" t="s">
        <v>4363</v>
      </c>
      <c r="C1828" s="70" t="s">
        <v>4364</v>
      </c>
      <c r="D1828" s="70" t="s">
        <v>3467</v>
      </c>
      <c r="E1828" s="37" t="s">
        <v>393</v>
      </c>
      <c r="F1828" s="70" t="s">
        <v>3467</v>
      </c>
      <c r="G1828" s="45">
        <v>74633825</v>
      </c>
      <c r="H1828" s="37" t="s">
        <v>394</v>
      </c>
      <c r="I1828" s="37">
        <v>13332</v>
      </c>
      <c r="J1828" s="66">
        <v>74633825</v>
      </c>
      <c r="K1828" s="37" t="s">
        <v>395</v>
      </c>
    </row>
    <row r="1829" spans="2:11" ht="22.5" x14ac:dyDescent="0.2">
      <c r="B1829" s="70" t="s">
        <v>4365</v>
      </c>
      <c r="C1829" s="70" t="s">
        <v>4366</v>
      </c>
      <c r="D1829" s="70" t="s">
        <v>4367</v>
      </c>
      <c r="E1829" s="37" t="s">
        <v>393</v>
      </c>
      <c r="F1829" s="70" t="s">
        <v>4367</v>
      </c>
      <c r="G1829" s="45">
        <v>74999996</v>
      </c>
      <c r="H1829" s="37" t="s">
        <v>394</v>
      </c>
      <c r="I1829" s="37">
        <v>13328</v>
      </c>
      <c r="J1829" s="66">
        <v>74999996</v>
      </c>
      <c r="K1829" s="37" t="s">
        <v>395</v>
      </c>
    </row>
    <row r="1830" spans="2:11" ht="22.5" x14ac:dyDescent="0.2">
      <c r="B1830" s="70" t="s">
        <v>4368</v>
      </c>
      <c r="C1830" s="70" t="s">
        <v>4369</v>
      </c>
      <c r="D1830" s="70" t="s">
        <v>959</v>
      </c>
      <c r="E1830" s="37" t="s">
        <v>393</v>
      </c>
      <c r="F1830" s="70" t="s">
        <v>959</v>
      </c>
      <c r="G1830" s="45">
        <v>58887980</v>
      </c>
      <c r="H1830" s="37" t="s">
        <v>394</v>
      </c>
      <c r="I1830" s="37">
        <v>13333</v>
      </c>
      <c r="J1830" s="66">
        <v>58887980</v>
      </c>
      <c r="K1830" s="37" t="s">
        <v>395</v>
      </c>
    </row>
    <row r="1831" spans="2:11" ht="22.5" x14ac:dyDescent="0.2">
      <c r="B1831" s="70" t="s">
        <v>4370</v>
      </c>
      <c r="C1831" s="70" t="s">
        <v>4371</v>
      </c>
      <c r="D1831" s="70" t="s">
        <v>959</v>
      </c>
      <c r="E1831" s="37" t="s">
        <v>393</v>
      </c>
      <c r="F1831" s="70" t="s">
        <v>959</v>
      </c>
      <c r="G1831" s="45">
        <v>73357751</v>
      </c>
      <c r="H1831" s="37" t="s">
        <v>394</v>
      </c>
      <c r="I1831" s="37">
        <v>13333</v>
      </c>
      <c r="J1831" s="66">
        <v>73357751</v>
      </c>
      <c r="K1831" s="37" t="s">
        <v>395</v>
      </c>
    </row>
    <row r="1832" spans="2:11" ht="22.5" x14ac:dyDescent="0.2">
      <c r="B1832" s="70" t="s">
        <v>4372</v>
      </c>
      <c r="C1832" s="70" t="s">
        <v>4373</v>
      </c>
      <c r="D1832" s="70" t="s">
        <v>1311</v>
      </c>
      <c r="E1832" s="37" t="s">
        <v>393</v>
      </c>
      <c r="F1832" s="70" t="s">
        <v>1311</v>
      </c>
      <c r="G1832" s="45">
        <v>68022789</v>
      </c>
      <c r="H1832" s="37" t="s">
        <v>394</v>
      </c>
      <c r="I1832" s="37">
        <v>13471</v>
      </c>
      <c r="J1832" s="66">
        <v>68022789</v>
      </c>
      <c r="K1832" s="37" t="s">
        <v>395</v>
      </c>
    </row>
    <row r="1833" spans="2:11" ht="22.5" x14ac:dyDescent="0.2">
      <c r="B1833" s="70" t="s">
        <v>4374</v>
      </c>
      <c r="C1833" s="70" t="s">
        <v>4375</v>
      </c>
      <c r="D1833" s="70" t="s">
        <v>4315</v>
      </c>
      <c r="E1833" s="37" t="s">
        <v>393</v>
      </c>
      <c r="F1833" s="70" t="s">
        <v>4315</v>
      </c>
      <c r="G1833" s="45">
        <v>52982186</v>
      </c>
      <c r="H1833" s="37" t="s">
        <v>394</v>
      </c>
      <c r="I1833" s="37">
        <v>13156</v>
      </c>
      <c r="J1833" s="66">
        <v>52982186</v>
      </c>
      <c r="K1833" s="37" t="s">
        <v>395</v>
      </c>
    </row>
    <row r="1834" spans="2:11" ht="22.5" x14ac:dyDescent="0.2">
      <c r="B1834" s="70" t="s">
        <v>4376</v>
      </c>
      <c r="C1834" s="70" t="s">
        <v>4377</v>
      </c>
      <c r="D1834" s="70" t="s">
        <v>392</v>
      </c>
      <c r="E1834" s="37" t="s">
        <v>393</v>
      </c>
      <c r="F1834" s="70" t="s">
        <v>392</v>
      </c>
      <c r="G1834" s="45">
        <v>37828110</v>
      </c>
      <c r="H1834" s="37" t="s">
        <v>394</v>
      </c>
      <c r="I1834" s="37" t="s">
        <v>4378</v>
      </c>
      <c r="J1834" s="66">
        <v>37828110</v>
      </c>
      <c r="K1834" s="37" t="s">
        <v>395</v>
      </c>
    </row>
    <row r="1835" spans="2:11" ht="22.5" x14ac:dyDescent="0.2">
      <c r="B1835" s="70" t="s">
        <v>4379</v>
      </c>
      <c r="C1835" s="70" t="s">
        <v>4380</v>
      </c>
      <c r="D1835" s="70" t="s">
        <v>4367</v>
      </c>
      <c r="E1835" s="37" t="s">
        <v>393</v>
      </c>
      <c r="F1835" s="70" t="s">
        <v>4367</v>
      </c>
      <c r="G1835" s="45">
        <v>39330596</v>
      </c>
      <c r="H1835" s="37" t="s">
        <v>394</v>
      </c>
      <c r="I1835" s="37" t="s">
        <v>4381</v>
      </c>
      <c r="J1835" s="66">
        <v>39330596</v>
      </c>
      <c r="K1835" s="37" t="s">
        <v>395</v>
      </c>
    </row>
    <row r="1836" spans="2:11" x14ac:dyDescent="0.2">
      <c r="B1836" s="70" t="s">
        <v>4382</v>
      </c>
      <c r="C1836" s="70" t="s">
        <v>4383</v>
      </c>
      <c r="D1836" s="70" t="s">
        <v>211</v>
      </c>
      <c r="E1836" s="37" t="s">
        <v>393</v>
      </c>
      <c r="F1836" s="70" t="s">
        <v>211</v>
      </c>
      <c r="G1836" s="45">
        <v>52008000</v>
      </c>
      <c r="H1836" s="37" t="s">
        <v>394</v>
      </c>
      <c r="I1836" s="37" t="s">
        <v>4384</v>
      </c>
      <c r="J1836" s="66">
        <v>52008000</v>
      </c>
      <c r="K1836" s="37" t="s">
        <v>395</v>
      </c>
    </row>
    <row r="1837" spans="2:11" ht="22.5" x14ac:dyDescent="0.2">
      <c r="B1837" s="70" t="s">
        <v>4385</v>
      </c>
      <c r="C1837" s="70" t="s">
        <v>4386</v>
      </c>
      <c r="D1837" s="70" t="s">
        <v>91</v>
      </c>
      <c r="E1837" s="37" t="s">
        <v>393</v>
      </c>
      <c r="F1837" s="70" t="s">
        <v>91</v>
      </c>
      <c r="G1837" s="45">
        <v>30234571</v>
      </c>
      <c r="H1837" s="37" t="s">
        <v>394</v>
      </c>
      <c r="I1837" s="37" t="s">
        <v>4387</v>
      </c>
      <c r="J1837" s="66">
        <v>30234571</v>
      </c>
      <c r="K1837" s="37" t="s">
        <v>395</v>
      </c>
    </row>
    <row r="1838" spans="2:11" ht="22.5" x14ac:dyDescent="0.2">
      <c r="B1838" s="70" t="s">
        <v>4388</v>
      </c>
      <c r="C1838" s="70" t="s">
        <v>4389</v>
      </c>
      <c r="D1838" s="70" t="s">
        <v>1404</v>
      </c>
      <c r="E1838" s="37" t="s">
        <v>393</v>
      </c>
      <c r="F1838" s="70" t="s">
        <v>1404</v>
      </c>
      <c r="G1838" s="45">
        <v>32953995</v>
      </c>
      <c r="H1838" s="37" t="s">
        <v>394</v>
      </c>
      <c r="I1838" s="37" t="s">
        <v>4390</v>
      </c>
      <c r="J1838" s="66">
        <v>32953995</v>
      </c>
      <c r="K1838" s="37" t="s">
        <v>395</v>
      </c>
    </row>
    <row r="1839" spans="2:11" ht="22.5" x14ac:dyDescent="0.2">
      <c r="B1839" s="70" t="s">
        <v>4391</v>
      </c>
      <c r="C1839" s="70" t="s">
        <v>4392</v>
      </c>
      <c r="D1839" s="70" t="s">
        <v>3492</v>
      </c>
      <c r="E1839" s="37" t="s">
        <v>393</v>
      </c>
      <c r="F1839" s="70" t="s">
        <v>3492</v>
      </c>
      <c r="G1839" s="45">
        <v>30635000</v>
      </c>
      <c r="H1839" s="37" t="s">
        <v>394</v>
      </c>
      <c r="I1839" s="37" t="s">
        <v>4393</v>
      </c>
      <c r="J1839" s="66">
        <v>30635000</v>
      </c>
      <c r="K1839" s="37" t="s">
        <v>395</v>
      </c>
    </row>
    <row r="1840" spans="2:11" ht="22.5" x14ac:dyDescent="0.2">
      <c r="B1840" s="70" t="s">
        <v>4394</v>
      </c>
      <c r="C1840" s="70" t="s">
        <v>4395</v>
      </c>
      <c r="D1840" s="70" t="s">
        <v>4396</v>
      </c>
      <c r="E1840" s="37" t="s">
        <v>393</v>
      </c>
      <c r="F1840" s="70" t="s">
        <v>4396</v>
      </c>
      <c r="G1840" s="45">
        <v>31863000</v>
      </c>
      <c r="H1840" s="37" t="s">
        <v>394</v>
      </c>
      <c r="I1840" s="37" t="s">
        <v>4397</v>
      </c>
      <c r="J1840" s="66">
        <v>31863000</v>
      </c>
      <c r="K1840" s="37" t="s">
        <v>395</v>
      </c>
    </row>
    <row r="1841" spans="2:11" ht="22.5" x14ac:dyDescent="0.2">
      <c r="B1841" s="70" t="s">
        <v>4398</v>
      </c>
      <c r="C1841" s="70" t="s">
        <v>4399</v>
      </c>
      <c r="D1841" s="70" t="s">
        <v>4400</v>
      </c>
      <c r="E1841" s="37" t="s">
        <v>393</v>
      </c>
      <c r="F1841" s="70" t="s">
        <v>4400</v>
      </c>
      <c r="G1841" s="45">
        <v>32801000</v>
      </c>
      <c r="H1841" s="37" t="s">
        <v>394</v>
      </c>
      <c r="I1841" s="37" t="s">
        <v>4401</v>
      </c>
      <c r="J1841" s="66">
        <v>32801000</v>
      </c>
      <c r="K1841" s="37" t="s">
        <v>395</v>
      </c>
    </row>
    <row r="1842" spans="2:11" ht="22.5" x14ac:dyDescent="0.2">
      <c r="B1842" s="70" t="s">
        <v>4402</v>
      </c>
      <c r="C1842" s="70" t="s">
        <v>4403</v>
      </c>
      <c r="D1842" s="70" t="s">
        <v>1576</v>
      </c>
      <c r="E1842" s="37" t="s">
        <v>393</v>
      </c>
      <c r="F1842" s="70" t="s">
        <v>1576</v>
      </c>
      <c r="G1842" s="45">
        <v>37648569</v>
      </c>
      <c r="H1842" s="37" t="s">
        <v>394</v>
      </c>
      <c r="I1842" s="37">
        <v>12199</v>
      </c>
      <c r="J1842" s="66">
        <v>37648569</v>
      </c>
      <c r="K1842" s="37" t="s">
        <v>395</v>
      </c>
    </row>
    <row r="1843" spans="2:11" x14ac:dyDescent="0.2">
      <c r="B1843" s="70" t="s">
        <v>4404</v>
      </c>
      <c r="C1843" s="70" t="s">
        <v>4405</v>
      </c>
      <c r="D1843" s="70" t="s">
        <v>1071</v>
      </c>
      <c r="E1843" s="37" t="s">
        <v>393</v>
      </c>
      <c r="F1843" s="70" t="s">
        <v>1071</v>
      </c>
      <c r="G1843" s="45">
        <v>35767124</v>
      </c>
      <c r="H1843" s="37" t="s">
        <v>394</v>
      </c>
      <c r="I1843" s="37" t="s">
        <v>4406</v>
      </c>
      <c r="J1843" s="66">
        <v>35767124</v>
      </c>
      <c r="K1843" s="37" t="s">
        <v>395</v>
      </c>
    </row>
    <row r="1844" spans="2:11" ht="22.5" x14ac:dyDescent="0.2">
      <c r="B1844" s="70" t="s">
        <v>4407</v>
      </c>
      <c r="C1844" s="70" t="s">
        <v>4408</v>
      </c>
      <c r="D1844" s="70" t="s">
        <v>4409</v>
      </c>
      <c r="E1844" s="37" t="s">
        <v>393</v>
      </c>
      <c r="F1844" s="70" t="s">
        <v>4409</v>
      </c>
      <c r="G1844" s="45">
        <v>33568000</v>
      </c>
      <c r="H1844" s="37" t="s">
        <v>394</v>
      </c>
      <c r="I1844" s="37">
        <v>12191</v>
      </c>
      <c r="J1844" s="66">
        <v>33568000</v>
      </c>
      <c r="K1844" s="37" t="s">
        <v>395</v>
      </c>
    </row>
    <row r="1845" spans="2:11" ht="22.5" x14ac:dyDescent="0.2">
      <c r="B1845" s="70" t="s">
        <v>4410</v>
      </c>
      <c r="C1845" s="70" t="s">
        <v>4411</v>
      </c>
      <c r="D1845" s="70" t="s">
        <v>1057</v>
      </c>
      <c r="E1845" s="37" t="s">
        <v>393</v>
      </c>
      <c r="F1845" s="70" t="s">
        <v>1057</v>
      </c>
      <c r="G1845" s="45">
        <v>74692617</v>
      </c>
      <c r="H1845" s="37" t="s">
        <v>394</v>
      </c>
      <c r="I1845" s="37">
        <v>13611</v>
      </c>
      <c r="J1845" s="66">
        <v>74692617</v>
      </c>
      <c r="K1845" s="37" t="s">
        <v>395</v>
      </c>
    </row>
    <row r="1846" spans="2:11" ht="45" x14ac:dyDescent="0.2">
      <c r="B1846" s="70" t="s">
        <v>4412</v>
      </c>
      <c r="C1846" s="70" t="s">
        <v>4413</v>
      </c>
      <c r="D1846" s="70" t="s">
        <v>2529</v>
      </c>
      <c r="E1846" s="37" t="s">
        <v>393</v>
      </c>
      <c r="F1846" s="70" t="s">
        <v>2529</v>
      </c>
      <c r="G1846" s="45">
        <v>74900000</v>
      </c>
      <c r="H1846" s="37" t="s">
        <v>394</v>
      </c>
      <c r="I1846" s="37">
        <v>11766</v>
      </c>
      <c r="J1846" s="66">
        <v>74900000</v>
      </c>
      <c r="K1846" s="37" t="s">
        <v>395</v>
      </c>
    </row>
    <row r="1847" spans="2:11" ht="33.75" x14ac:dyDescent="0.2">
      <c r="B1847" s="70" t="s">
        <v>4414</v>
      </c>
      <c r="C1847" s="70" t="s">
        <v>4415</v>
      </c>
      <c r="D1847" s="70" t="s">
        <v>2054</v>
      </c>
      <c r="E1847" s="37" t="s">
        <v>393</v>
      </c>
      <c r="F1847" s="70" t="s">
        <v>2054</v>
      </c>
      <c r="G1847" s="45">
        <v>71400818</v>
      </c>
      <c r="H1847" s="37" t="s">
        <v>394</v>
      </c>
      <c r="I1847" s="37">
        <v>11758</v>
      </c>
      <c r="J1847" s="66">
        <v>71400818</v>
      </c>
      <c r="K1847" s="37" t="s">
        <v>395</v>
      </c>
    </row>
    <row r="1848" spans="2:11" ht="22.5" x14ac:dyDescent="0.2">
      <c r="B1848" s="70" t="s">
        <v>4416</v>
      </c>
      <c r="C1848" s="70" t="s">
        <v>4417</v>
      </c>
      <c r="D1848" s="70" t="s">
        <v>905</v>
      </c>
      <c r="E1848" s="37" t="s">
        <v>393</v>
      </c>
      <c r="F1848" s="70" t="s">
        <v>905</v>
      </c>
      <c r="G1848" s="45">
        <v>74998792</v>
      </c>
      <c r="H1848" s="37" t="s">
        <v>394</v>
      </c>
      <c r="I1848" s="37">
        <v>13149</v>
      </c>
      <c r="J1848" s="66">
        <v>74998792</v>
      </c>
      <c r="K1848" s="37" t="s">
        <v>395</v>
      </c>
    </row>
    <row r="1849" spans="2:11" ht="22.5" x14ac:dyDescent="0.2">
      <c r="B1849" s="70" t="s">
        <v>4418</v>
      </c>
      <c r="C1849" s="70" t="s">
        <v>4419</v>
      </c>
      <c r="D1849" s="70" t="s">
        <v>1850</v>
      </c>
      <c r="E1849" s="37" t="s">
        <v>393</v>
      </c>
      <c r="F1849" s="70" t="s">
        <v>1850</v>
      </c>
      <c r="G1849" s="45">
        <v>28084000</v>
      </c>
      <c r="H1849" s="37" t="s">
        <v>394</v>
      </c>
      <c r="I1849" s="37">
        <v>13157</v>
      </c>
      <c r="J1849" s="66">
        <v>28084000</v>
      </c>
      <c r="K1849" s="37" t="s">
        <v>395</v>
      </c>
    </row>
    <row r="1850" spans="2:11" ht="22.5" x14ac:dyDescent="0.2">
      <c r="B1850" s="70" t="s">
        <v>4420</v>
      </c>
      <c r="C1850" s="70" t="s">
        <v>4421</v>
      </c>
      <c r="D1850" s="70" t="s">
        <v>252</v>
      </c>
      <c r="E1850" s="37" t="s">
        <v>393</v>
      </c>
      <c r="F1850" s="70" t="s">
        <v>252</v>
      </c>
      <c r="G1850" s="45">
        <v>74590834</v>
      </c>
      <c r="H1850" s="37" t="s">
        <v>394</v>
      </c>
      <c r="I1850" s="37">
        <v>13162</v>
      </c>
      <c r="J1850" s="66">
        <v>74590834</v>
      </c>
      <c r="K1850" s="37" t="s">
        <v>395</v>
      </c>
    </row>
    <row r="1851" spans="2:11" ht="22.5" x14ac:dyDescent="0.2">
      <c r="B1851" s="70" t="s">
        <v>4422</v>
      </c>
      <c r="C1851" s="70" t="s">
        <v>4423</v>
      </c>
      <c r="D1851" s="70" t="s">
        <v>1062</v>
      </c>
      <c r="E1851" s="37" t="s">
        <v>393</v>
      </c>
      <c r="F1851" s="70" t="s">
        <v>1062</v>
      </c>
      <c r="G1851" s="45">
        <v>74994358</v>
      </c>
      <c r="H1851" s="37" t="s">
        <v>394</v>
      </c>
      <c r="I1851" s="37">
        <v>13163</v>
      </c>
      <c r="J1851" s="66">
        <v>74994358</v>
      </c>
      <c r="K1851" s="37" t="s">
        <v>395</v>
      </c>
    </row>
    <row r="1852" spans="2:11" x14ac:dyDescent="0.2">
      <c r="B1852" s="70" t="s">
        <v>4424</v>
      </c>
      <c r="C1852" s="70" t="s">
        <v>4425</v>
      </c>
      <c r="D1852" s="70" t="s">
        <v>64</v>
      </c>
      <c r="E1852" s="37" t="s">
        <v>393</v>
      </c>
      <c r="F1852" s="70" t="s">
        <v>64</v>
      </c>
      <c r="G1852" s="45">
        <v>74999225</v>
      </c>
      <c r="H1852" s="37" t="s">
        <v>394</v>
      </c>
      <c r="I1852" s="37">
        <v>13329</v>
      </c>
      <c r="J1852" s="66">
        <v>74999225</v>
      </c>
      <c r="K1852" s="37" t="s">
        <v>395</v>
      </c>
    </row>
    <row r="1853" spans="2:11" ht="22.5" x14ac:dyDescent="0.2">
      <c r="B1853" s="70" t="s">
        <v>4426</v>
      </c>
      <c r="C1853" s="70" t="s">
        <v>4427</v>
      </c>
      <c r="D1853" s="70" t="s">
        <v>3557</v>
      </c>
      <c r="E1853" s="37" t="s">
        <v>393</v>
      </c>
      <c r="F1853" s="70" t="s">
        <v>3557</v>
      </c>
      <c r="G1853" s="45">
        <v>69143983</v>
      </c>
      <c r="H1853" s="37" t="s">
        <v>394</v>
      </c>
      <c r="I1853" s="37">
        <v>13184</v>
      </c>
      <c r="J1853" s="66">
        <v>69143983</v>
      </c>
      <c r="K1853" s="37" t="s">
        <v>395</v>
      </c>
    </row>
    <row r="1854" spans="2:11" ht="22.5" x14ac:dyDescent="0.2">
      <c r="B1854" s="70" t="s">
        <v>4428</v>
      </c>
      <c r="C1854" s="70" t="s">
        <v>4429</v>
      </c>
      <c r="D1854" s="70" t="s">
        <v>1065</v>
      </c>
      <c r="E1854" s="37" t="s">
        <v>393</v>
      </c>
      <c r="F1854" s="70" t="s">
        <v>1065</v>
      </c>
      <c r="G1854" s="45">
        <v>60478482</v>
      </c>
      <c r="H1854" s="37" t="s">
        <v>394</v>
      </c>
      <c r="I1854" s="37">
        <v>13308</v>
      </c>
      <c r="J1854" s="66">
        <v>60478482</v>
      </c>
      <c r="K1854" s="37" t="s">
        <v>395</v>
      </c>
    </row>
    <row r="1855" spans="2:11" ht="22.5" x14ac:dyDescent="0.2">
      <c r="B1855" s="70" t="s">
        <v>4430</v>
      </c>
      <c r="C1855" s="70" t="s">
        <v>4431</v>
      </c>
      <c r="D1855" s="70" t="s">
        <v>1065</v>
      </c>
      <c r="E1855" s="37" t="s">
        <v>393</v>
      </c>
      <c r="F1855" s="70" t="s">
        <v>1065</v>
      </c>
      <c r="G1855" s="45">
        <v>55865002</v>
      </c>
      <c r="H1855" s="37" t="s">
        <v>394</v>
      </c>
      <c r="I1855" s="37">
        <v>13308</v>
      </c>
      <c r="J1855" s="66">
        <v>55865002</v>
      </c>
      <c r="K1855" s="37" t="s">
        <v>395</v>
      </c>
    </row>
    <row r="1856" spans="2:11" ht="22.5" x14ac:dyDescent="0.2">
      <c r="B1856" s="70" t="s">
        <v>4432</v>
      </c>
      <c r="C1856" s="70" t="s">
        <v>4433</v>
      </c>
      <c r="D1856" s="70" t="s">
        <v>917</v>
      </c>
      <c r="E1856" s="37" t="s">
        <v>393</v>
      </c>
      <c r="F1856" s="70" t="s">
        <v>917</v>
      </c>
      <c r="G1856" s="45">
        <v>70111115</v>
      </c>
      <c r="H1856" s="37" t="s">
        <v>394</v>
      </c>
      <c r="I1856" s="37">
        <v>13149</v>
      </c>
      <c r="J1856" s="66">
        <v>70111115</v>
      </c>
      <c r="K1856" s="37" t="s">
        <v>395</v>
      </c>
    </row>
    <row r="1857" spans="2:11" ht="22.5" x14ac:dyDescent="0.2">
      <c r="B1857" s="70" t="s">
        <v>4434</v>
      </c>
      <c r="C1857" s="70" t="s">
        <v>4435</v>
      </c>
      <c r="D1857" s="70" t="s">
        <v>917</v>
      </c>
      <c r="E1857" s="37" t="s">
        <v>393</v>
      </c>
      <c r="F1857" s="70" t="s">
        <v>917</v>
      </c>
      <c r="G1857" s="45">
        <v>65177120</v>
      </c>
      <c r="H1857" s="37" t="s">
        <v>394</v>
      </c>
      <c r="I1857" s="37">
        <v>13149</v>
      </c>
      <c r="J1857" s="66">
        <v>65177120</v>
      </c>
      <c r="K1857" s="37" t="s">
        <v>395</v>
      </c>
    </row>
    <row r="1858" spans="2:11" ht="33.75" x14ac:dyDescent="0.2">
      <c r="B1858" s="70" t="s">
        <v>4436</v>
      </c>
      <c r="C1858" s="70" t="s">
        <v>4437</v>
      </c>
      <c r="D1858" s="70" t="s">
        <v>3557</v>
      </c>
      <c r="E1858" s="37" t="s">
        <v>393</v>
      </c>
      <c r="F1858" s="70" t="s">
        <v>3557</v>
      </c>
      <c r="G1858" s="45">
        <v>74999926</v>
      </c>
      <c r="H1858" s="37" t="s">
        <v>394</v>
      </c>
      <c r="I1858" s="37">
        <v>13184</v>
      </c>
      <c r="J1858" s="66">
        <v>74999926</v>
      </c>
      <c r="K1858" s="37" t="s">
        <v>395</v>
      </c>
    </row>
    <row r="1859" spans="2:11" ht="22.5" x14ac:dyDescent="0.2">
      <c r="B1859" s="70" t="s">
        <v>4438</v>
      </c>
      <c r="C1859" s="70" t="s">
        <v>4439</v>
      </c>
      <c r="D1859" s="70" t="s">
        <v>111</v>
      </c>
      <c r="E1859" s="37" t="s">
        <v>393</v>
      </c>
      <c r="F1859" s="70" t="s">
        <v>111</v>
      </c>
      <c r="G1859" s="45">
        <v>74731194</v>
      </c>
      <c r="H1859" s="37" t="s">
        <v>394</v>
      </c>
      <c r="I1859" s="37">
        <v>13745</v>
      </c>
      <c r="J1859" s="66">
        <v>74731194</v>
      </c>
      <c r="K1859" s="37" t="s">
        <v>395</v>
      </c>
    </row>
    <row r="1860" spans="2:11" ht="22.5" x14ac:dyDescent="0.2">
      <c r="B1860" s="70" t="s">
        <v>4440</v>
      </c>
      <c r="C1860" s="70" t="s">
        <v>4441</v>
      </c>
      <c r="D1860" s="70" t="s">
        <v>1071</v>
      </c>
      <c r="E1860" s="37" t="s">
        <v>393</v>
      </c>
      <c r="F1860" s="70" t="s">
        <v>1071</v>
      </c>
      <c r="G1860" s="45">
        <v>73658542</v>
      </c>
      <c r="H1860" s="37" t="s">
        <v>394</v>
      </c>
      <c r="I1860" s="37">
        <v>13469</v>
      </c>
      <c r="J1860" s="66">
        <v>73658542</v>
      </c>
      <c r="K1860" s="37" t="s">
        <v>395</v>
      </c>
    </row>
    <row r="1861" spans="2:11" ht="22.5" x14ac:dyDescent="0.2">
      <c r="B1861" s="70" t="s">
        <v>4442</v>
      </c>
      <c r="C1861" s="70" t="s">
        <v>4443</v>
      </c>
      <c r="D1861" s="70" t="s">
        <v>910</v>
      </c>
      <c r="E1861" s="37" t="s">
        <v>393</v>
      </c>
      <c r="F1861" s="70" t="s">
        <v>910</v>
      </c>
      <c r="G1861" s="45">
        <v>74993567</v>
      </c>
      <c r="H1861" s="37" t="s">
        <v>394</v>
      </c>
      <c r="I1861" s="37">
        <v>13538</v>
      </c>
      <c r="J1861" s="66">
        <v>74993567</v>
      </c>
      <c r="K1861" s="37" t="s">
        <v>395</v>
      </c>
    </row>
    <row r="1862" spans="2:11" ht="22.5" x14ac:dyDescent="0.2">
      <c r="B1862" s="70" t="s">
        <v>4444</v>
      </c>
      <c r="C1862" s="70" t="s">
        <v>4445</v>
      </c>
      <c r="D1862" s="70" t="s">
        <v>111</v>
      </c>
      <c r="E1862" s="37" t="s">
        <v>393</v>
      </c>
      <c r="F1862" s="70" t="s">
        <v>111</v>
      </c>
      <c r="G1862" s="45">
        <v>45390452</v>
      </c>
      <c r="H1862" s="37" t="s">
        <v>394</v>
      </c>
      <c r="I1862" s="37">
        <v>13745</v>
      </c>
      <c r="J1862" s="66">
        <v>45390452</v>
      </c>
      <c r="K1862" s="37" t="s">
        <v>395</v>
      </c>
    </row>
    <row r="1863" spans="2:11" ht="22.5" x14ac:dyDescent="0.2">
      <c r="B1863" s="70" t="s">
        <v>4446</v>
      </c>
      <c r="C1863" s="70" t="s">
        <v>4447</v>
      </c>
      <c r="D1863" s="70" t="s">
        <v>925</v>
      </c>
      <c r="E1863" s="37" t="s">
        <v>393</v>
      </c>
      <c r="F1863" s="70" t="s">
        <v>925</v>
      </c>
      <c r="G1863" s="45">
        <v>74999999</v>
      </c>
      <c r="H1863" s="37" t="s">
        <v>394</v>
      </c>
      <c r="I1863" s="37">
        <v>12166</v>
      </c>
      <c r="J1863" s="66">
        <v>74999999</v>
      </c>
      <c r="K1863" s="37" t="s">
        <v>395</v>
      </c>
    </row>
    <row r="1864" spans="2:11" ht="33.75" x14ac:dyDescent="0.2">
      <c r="B1864" s="70" t="s">
        <v>4448</v>
      </c>
      <c r="C1864" s="70" t="s">
        <v>4449</v>
      </c>
      <c r="D1864" s="70" t="s">
        <v>1393</v>
      </c>
      <c r="E1864" s="37" t="s">
        <v>393</v>
      </c>
      <c r="F1864" s="70" t="s">
        <v>1393</v>
      </c>
      <c r="G1864" s="45">
        <v>69963837</v>
      </c>
      <c r="H1864" s="37" t="s">
        <v>394</v>
      </c>
      <c r="I1864" s="37">
        <v>13325</v>
      </c>
      <c r="J1864" s="66">
        <v>69963837</v>
      </c>
      <c r="K1864" s="37" t="s">
        <v>395</v>
      </c>
    </row>
    <row r="1865" spans="2:11" ht="22.5" x14ac:dyDescent="0.2">
      <c r="B1865" s="70" t="s">
        <v>4450</v>
      </c>
      <c r="C1865" s="70" t="s">
        <v>4451</v>
      </c>
      <c r="D1865" s="70" t="s">
        <v>1393</v>
      </c>
      <c r="E1865" s="37" t="s">
        <v>393</v>
      </c>
      <c r="F1865" s="70" t="s">
        <v>1393</v>
      </c>
      <c r="G1865" s="45">
        <v>54851023</v>
      </c>
      <c r="H1865" s="37" t="s">
        <v>394</v>
      </c>
      <c r="I1865" s="37">
        <v>13325</v>
      </c>
      <c r="J1865" s="66">
        <v>54851023</v>
      </c>
      <c r="K1865" s="37" t="s">
        <v>395</v>
      </c>
    </row>
    <row r="1866" spans="2:11" ht="22.5" x14ac:dyDescent="0.2">
      <c r="B1866" s="70" t="s">
        <v>4452</v>
      </c>
      <c r="C1866" s="70" t="s">
        <v>4453</v>
      </c>
      <c r="D1866" s="70" t="s">
        <v>925</v>
      </c>
      <c r="E1866" s="37" t="s">
        <v>393</v>
      </c>
      <c r="F1866" s="70" t="s">
        <v>925</v>
      </c>
      <c r="G1866" s="45">
        <v>74998188</v>
      </c>
      <c r="H1866" s="37" t="s">
        <v>394</v>
      </c>
      <c r="I1866" s="37">
        <v>13477</v>
      </c>
      <c r="J1866" s="66">
        <v>74998188</v>
      </c>
      <c r="K1866" s="37" t="s">
        <v>395</v>
      </c>
    </row>
    <row r="1867" spans="2:11" ht="22.5" x14ac:dyDescent="0.2">
      <c r="B1867" s="70" t="s">
        <v>4454</v>
      </c>
      <c r="C1867" s="70" t="s">
        <v>4455</v>
      </c>
      <c r="D1867" s="70" t="s">
        <v>1404</v>
      </c>
      <c r="E1867" s="37" t="s">
        <v>393</v>
      </c>
      <c r="F1867" s="70" t="s">
        <v>1404</v>
      </c>
      <c r="G1867" s="45">
        <v>74947579</v>
      </c>
      <c r="H1867" s="37" t="s">
        <v>394</v>
      </c>
      <c r="I1867" s="37">
        <v>13187</v>
      </c>
      <c r="J1867" s="66">
        <v>74947579</v>
      </c>
      <c r="K1867" s="37" t="s">
        <v>395</v>
      </c>
    </row>
    <row r="1868" spans="2:11" ht="22.5" x14ac:dyDescent="0.2">
      <c r="B1868" s="70" t="s">
        <v>4456</v>
      </c>
      <c r="C1868" s="70" t="s">
        <v>4457</v>
      </c>
      <c r="D1868" s="70" t="s">
        <v>2529</v>
      </c>
      <c r="E1868" s="37" t="s">
        <v>393</v>
      </c>
      <c r="F1868" s="70" t="s">
        <v>2529</v>
      </c>
      <c r="G1868" s="45">
        <v>65463707</v>
      </c>
      <c r="H1868" s="37" t="s">
        <v>394</v>
      </c>
      <c r="I1868" s="37">
        <v>11766</v>
      </c>
      <c r="J1868" s="66">
        <v>65463707</v>
      </c>
      <c r="K1868" s="37" t="s">
        <v>395</v>
      </c>
    </row>
    <row r="1869" spans="2:11" ht="22.5" x14ac:dyDescent="0.2">
      <c r="B1869" s="70" t="s">
        <v>4458</v>
      </c>
      <c r="C1869" s="70" t="s">
        <v>4459</v>
      </c>
      <c r="D1869" s="70" t="s">
        <v>211</v>
      </c>
      <c r="E1869" s="37" t="s">
        <v>393</v>
      </c>
      <c r="F1869" s="70" t="s">
        <v>211</v>
      </c>
      <c r="G1869" s="45">
        <v>74942923</v>
      </c>
      <c r="H1869" s="37" t="s">
        <v>394</v>
      </c>
      <c r="I1869" s="37">
        <v>13594</v>
      </c>
      <c r="J1869" s="66">
        <v>74942923</v>
      </c>
      <c r="K1869" s="37" t="s">
        <v>395</v>
      </c>
    </row>
    <row r="1870" spans="2:11" ht="33.75" x14ac:dyDescent="0.2">
      <c r="B1870" s="70" t="s">
        <v>4460</v>
      </c>
      <c r="C1870" s="70" t="s">
        <v>4461</v>
      </c>
      <c r="D1870" s="70" t="s">
        <v>2411</v>
      </c>
      <c r="E1870" s="37" t="s">
        <v>393</v>
      </c>
      <c r="F1870" s="70" t="s">
        <v>2411</v>
      </c>
      <c r="G1870" s="45">
        <v>68534795</v>
      </c>
      <c r="H1870" s="37" t="s">
        <v>394</v>
      </c>
      <c r="I1870" s="37">
        <v>13331</v>
      </c>
      <c r="J1870" s="66">
        <v>68534795</v>
      </c>
      <c r="K1870" s="37" t="s">
        <v>395</v>
      </c>
    </row>
    <row r="1871" spans="2:11" ht="33.75" x14ac:dyDescent="0.2">
      <c r="B1871" s="70" t="s">
        <v>4462</v>
      </c>
      <c r="C1871" s="70" t="s">
        <v>4463</v>
      </c>
      <c r="D1871" s="70" t="s">
        <v>2411</v>
      </c>
      <c r="E1871" s="37" t="s">
        <v>393</v>
      </c>
      <c r="F1871" s="70" t="s">
        <v>2411</v>
      </c>
      <c r="G1871" s="45">
        <v>72432927</v>
      </c>
      <c r="H1871" s="37" t="s">
        <v>394</v>
      </c>
      <c r="I1871" s="37">
        <v>13331</v>
      </c>
      <c r="J1871" s="66">
        <v>72432927</v>
      </c>
      <c r="K1871" s="37" t="s">
        <v>395</v>
      </c>
    </row>
    <row r="1872" spans="2:11" ht="22.5" x14ac:dyDescent="0.2">
      <c r="B1872" s="70" t="s">
        <v>4464</v>
      </c>
      <c r="C1872" s="70" t="s">
        <v>4465</v>
      </c>
      <c r="D1872" s="70" t="s">
        <v>211</v>
      </c>
      <c r="E1872" s="37" t="s">
        <v>393</v>
      </c>
      <c r="F1872" s="70" t="s">
        <v>211</v>
      </c>
      <c r="G1872" s="45">
        <v>74974857</v>
      </c>
      <c r="H1872" s="37" t="s">
        <v>394</v>
      </c>
      <c r="I1872" s="37">
        <v>13594</v>
      </c>
      <c r="J1872" s="66">
        <v>74974857</v>
      </c>
      <c r="K1872" s="37" t="s">
        <v>395</v>
      </c>
    </row>
    <row r="1873" spans="2:11" ht="22.5" x14ac:dyDescent="0.2">
      <c r="B1873" s="70" t="s">
        <v>4466</v>
      </c>
      <c r="C1873" s="70" t="s">
        <v>4467</v>
      </c>
      <c r="D1873" s="70" t="s">
        <v>252</v>
      </c>
      <c r="E1873" s="37" t="s">
        <v>393</v>
      </c>
      <c r="F1873" s="70" t="s">
        <v>252</v>
      </c>
      <c r="G1873" s="45">
        <v>56346500</v>
      </c>
      <c r="H1873" s="37" t="s">
        <v>394</v>
      </c>
      <c r="I1873" s="37">
        <v>13679</v>
      </c>
      <c r="J1873" s="66">
        <v>56346500</v>
      </c>
      <c r="K1873" s="37" t="s">
        <v>395</v>
      </c>
    </row>
    <row r="1874" spans="2:11" ht="33.75" x14ac:dyDescent="0.2">
      <c r="B1874" s="70" t="s">
        <v>4468</v>
      </c>
      <c r="C1874" s="70" t="s">
        <v>4469</v>
      </c>
      <c r="D1874" s="70" t="s">
        <v>252</v>
      </c>
      <c r="E1874" s="37" t="s">
        <v>393</v>
      </c>
      <c r="F1874" s="70" t="s">
        <v>252</v>
      </c>
      <c r="G1874" s="45">
        <v>55156500</v>
      </c>
      <c r="H1874" s="37" t="s">
        <v>394</v>
      </c>
      <c r="I1874" s="37">
        <v>13679</v>
      </c>
      <c r="J1874" s="66">
        <v>55156500</v>
      </c>
      <c r="K1874" s="37" t="s">
        <v>395</v>
      </c>
    </row>
    <row r="1875" spans="2:11" ht="22.5" x14ac:dyDescent="0.2">
      <c r="B1875" s="70" t="s">
        <v>4470</v>
      </c>
      <c r="C1875" s="70" t="s">
        <v>4471</v>
      </c>
      <c r="D1875" s="70" t="s">
        <v>822</v>
      </c>
      <c r="E1875" s="37" t="s">
        <v>393</v>
      </c>
      <c r="F1875" s="70" t="s">
        <v>822</v>
      </c>
      <c r="G1875" s="45">
        <v>27714874</v>
      </c>
      <c r="H1875" s="37" t="s">
        <v>394</v>
      </c>
      <c r="I1875" s="37" t="s">
        <v>4472</v>
      </c>
      <c r="J1875" s="66">
        <v>27714874</v>
      </c>
      <c r="K1875" s="37" t="s">
        <v>395</v>
      </c>
    </row>
    <row r="1876" spans="2:11" ht="22.5" x14ac:dyDescent="0.2">
      <c r="B1876" s="70" t="s">
        <v>4473</v>
      </c>
      <c r="C1876" s="70" t="s">
        <v>4474</v>
      </c>
      <c r="D1876" s="70" t="s">
        <v>943</v>
      </c>
      <c r="E1876" s="37" t="s">
        <v>393</v>
      </c>
      <c r="F1876" s="70" t="s">
        <v>943</v>
      </c>
      <c r="G1876" s="45">
        <v>43757704</v>
      </c>
      <c r="H1876" s="37" t="s">
        <v>394</v>
      </c>
      <c r="I1876" s="37" t="s">
        <v>4475</v>
      </c>
      <c r="J1876" s="66">
        <v>43757704</v>
      </c>
      <c r="K1876" s="37" t="s">
        <v>395</v>
      </c>
    </row>
    <row r="1877" spans="2:11" ht="22.5" x14ac:dyDescent="0.2">
      <c r="B1877" s="70" t="s">
        <v>4476</v>
      </c>
      <c r="C1877" s="70" t="s">
        <v>4477</v>
      </c>
      <c r="D1877" s="70" t="s">
        <v>783</v>
      </c>
      <c r="E1877" s="37" t="s">
        <v>393</v>
      </c>
      <c r="F1877" s="70" t="s">
        <v>783</v>
      </c>
      <c r="G1877" s="45">
        <v>39327175</v>
      </c>
      <c r="H1877" s="37" t="s">
        <v>394</v>
      </c>
      <c r="I1877" s="37">
        <v>12185</v>
      </c>
      <c r="J1877" s="66">
        <v>39327175</v>
      </c>
      <c r="K1877" s="37" t="s">
        <v>395</v>
      </c>
    </row>
    <row r="1878" spans="2:11" ht="22.5" x14ac:dyDescent="0.2">
      <c r="B1878" s="70" t="s">
        <v>4478</v>
      </c>
      <c r="C1878" s="70" t="s">
        <v>4479</v>
      </c>
      <c r="D1878" s="70" t="s">
        <v>1583</v>
      </c>
      <c r="E1878" s="37" t="s">
        <v>393</v>
      </c>
      <c r="F1878" s="70" t="s">
        <v>1583</v>
      </c>
      <c r="G1878" s="45">
        <v>30112657</v>
      </c>
      <c r="H1878" s="37" t="s">
        <v>394</v>
      </c>
      <c r="I1878" s="37">
        <v>12186</v>
      </c>
      <c r="J1878" s="66">
        <v>30112657</v>
      </c>
      <c r="K1878" s="37" t="s">
        <v>395</v>
      </c>
    </row>
    <row r="1879" spans="2:11" ht="22.5" x14ac:dyDescent="0.2">
      <c r="B1879" s="70" t="s">
        <v>4480</v>
      </c>
      <c r="C1879" s="70" t="s">
        <v>4481</v>
      </c>
      <c r="D1879" s="70" t="s">
        <v>797</v>
      </c>
      <c r="E1879" s="37" t="s">
        <v>393</v>
      </c>
      <c r="F1879" s="70" t="s">
        <v>797</v>
      </c>
      <c r="G1879" s="45">
        <v>25106367</v>
      </c>
      <c r="H1879" s="37" t="s">
        <v>394</v>
      </c>
      <c r="I1879" s="37" t="s">
        <v>4482</v>
      </c>
      <c r="J1879" s="66">
        <v>25106367</v>
      </c>
      <c r="K1879" s="37" t="s">
        <v>395</v>
      </c>
    </row>
    <row r="1880" spans="2:11" x14ac:dyDescent="0.2">
      <c r="B1880" s="70" t="s">
        <v>4483</v>
      </c>
      <c r="C1880" s="70" t="s">
        <v>4484</v>
      </c>
      <c r="D1880" s="70" t="s">
        <v>1178</v>
      </c>
      <c r="E1880" s="37" t="s">
        <v>393</v>
      </c>
      <c r="F1880" s="70" t="s">
        <v>1178</v>
      </c>
      <c r="G1880" s="45">
        <v>50465223</v>
      </c>
      <c r="H1880" s="37" t="s">
        <v>394</v>
      </c>
      <c r="I1880" s="37">
        <v>14073</v>
      </c>
      <c r="J1880" s="66">
        <v>50465223</v>
      </c>
      <c r="K1880" s="37" t="s">
        <v>395</v>
      </c>
    </row>
    <row r="1881" spans="2:11" ht="22.5" x14ac:dyDescent="0.2">
      <c r="B1881" s="70" t="s">
        <v>4485</v>
      </c>
      <c r="C1881" s="70" t="s">
        <v>4486</v>
      </c>
      <c r="D1881" s="70" t="s">
        <v>946</v>
      </c>
      <c r="E1881" s="37" t="s">
        <v>393</v>
      </c>
      <c r="F1881" s="70" t="s">
        <v>946</v>
      </c>
      <c r="G1881" s="45">
        <v>73574875</v>
      </c>
      <c r="H1881" s="37" t="s">
        <v>394</v>
      </c>
      <c r="I1881" s="37">
        <v>13475</v>
      </c>
      <c r="J1881" s="66">
        <v>73574875</v>
      </c>
      <c r="K1881" s="37" t="s">
        <v>395</v>
      </c>
    </row>
    <row r="1882" spans="2:11" ht="22.5" x14ac:dyDescent="0.2">
      <c r="B1882" s="70" t="s">
        <v>4487</v>
      </c>
      <c r="C1882" s="70" t="s">
        <v>4488</v>
      </c>
      <c r="D1882" s="70" t="s">
        <v>1101</v>
      </c>
      <c r="E1882" s="37" t="s">
        <v>393</v>
      </c>
      <c r="F1882" s="70" t="s">
        <v>1101</v>
      </c>
      <c r="G1882" s="45">
        <v>73610788</v>
      </c>
      <c r="H1882" s="37" t="s">
        <v>394</v>
      </c>
      <c r="I1882" s="37">
        <v>11771</v>
      </c>
      <c r="J1882" s="66">
        <v>73610788</v>
      </c>
      <c r="K1882" s="37" t="s">
        <v>395</v>
      </c>
    </row>
    <row r="1883" spans="2:11" ht="33.75" x14ac:dyDescent="0.2">
      <c r="B1883" s="70" t="s">
        <v>4489</v>
      </c>
      <c r="C1883" s="70" t="s">
        <v>4490</v>
      </c>
      <c r="D1883" s="70" t="s">
        <v>58</v>
      </c>
      <c r="E1883" s="37" t="s">
        <v>393</v>
      </c>
      <c r="F1883" s="70" t="s">
        <v>58</v>
      </c>
      <c r="G1883" s="45">
        <v>74865323</v>
      </c>
      <c r="H1883" s="37" t="s">
        <v>394</v>
      </c>
      <c r="I1883" s="37">
        <v>13309</v>
      </c>
      <c r="J1883" s="66">
        <v>74865323</v>
      </c>
      <c r="K1883" s="37" t="s">
        <v>395</v>
      </c>
    </row>
    <row r="1884" spans="2:11" ht="22.5" x14ac:dyDescent="0.2">
      <c r="B1884" s="70" t="s">
        <v>4491</v>
      </c>
      <c r="C1884" s="70" t="s">
        <v>4492</v>
      </c>
      <c r="D1884" s="70" t="s">
        <v>102</v>
      </c>
      <c r="E1884" s="37" t="s">
        <v>393</v>
      </c>
      <c r="F1884" s="70" t="s">
        <v>102</v>
      </c>
      <c r="G1884" s="45">
        <v>74921391</v>
      </c>
      <c r="H1884" s="37" t="s">
        <v>394</v>
      </c>
      <c r="I1884" s="37">
        <v>13327</v>
      </c>
      <c r="J1884" s="66">
        <v>74921391</v>
      </c>
      <c r="K1884" s="37" t="s">
        <v>395</v>
      </c>
    </row>
    <row r="1885" spans="2:11" ht="22.5" x14ac:dyDescent="0.2">
      <c r="B1885" s="70" t="s">
        <v>4493</v>
      </c>
      <c r="C1885" s="70" t="s">
        <v>4494</v>
      </c>
      <c r="D1885" s="70" t="s">
        <v>398</v>
      </c>
      <c r="E1885" s="37" t="s">
        <v>393</v>
      </c>
      <c r="F1885" s="70" t="s">
        <v>398</v>
      </c>
      <c r="G1885" s="45">
        <v>55335000</v>
      </c>
      <c r="H1885" s="37" t="s">
        <v>394</v>
      </c>
      <c r="I1885" s="37">
        <v>11760</v>
      </c>
      <c r="J1885" s="66">
        <v>55335000</v>
      </c>
      <c r="K1885" s="37" t="s">
        <v>395</v>
      </c>
    </row>
    <row r="1886" spans="2:11" ht="22.5" x14ac:dyDescent="0.2">
      <c r="B1886" s="70" t="s">
        <v>4495</v>
      </c>
      <c r="C1886" s="70" t="s">
        <v>4496</v>
      </c>
      <c r="D1886" s="70" t="s">
        <v>943</v>
      </c>
      <c r="E1886" s="37" t="s">
        <v>393</v>
      </c>
      <c r="F1886" s="70" t="s">
        <v>943</v>
      </c>
      <c r="G1886" s="45">
        <v>74999999</v>
      </c>
      <c r="H1886" s="37" t="s">
        <v>394</v>
      </c>
      <c r="I1886" s="37">
        <v>13498</v>
      </c>
      <c r="J1886" s="66">
        <v>74999999</v>
      </c>
      <c r="K1886" s="37" t="s">
        <v>395</v>
      </c>
    </row>
    <row r="1887" spans="2:11" ht="33.75" x14ac:dyDescent="0.2">
      <c r="B1887" s="70" t="s">
        <v>4497</v>
      </c>
      <c r="C1887" s="70" t="s">
        <v>4498</v>
      </c>
      <c r="D1887" s="70" t="s">
        <v>797</v>
      </c>
      <c r="E1887" s="37" t="s">
        <v>393</v>
      </c>
      <c r="F1887" s="70" t="s">
        <v>797</v>
      </c>
      <c r="G1887" s="45">
        <v>74985351</v>
      </c>
      <c r="H1887" s="37" t="s">
        <v>394</v>
      </c>
      <c r="I1887" s="37">
        <v>13748</v>
      </c>
      <c r="J1887" s="66">
        <v>74985351</v>
      </c>
      <c r="K1887" s="37" t="s">
        <v>395</v>
      </c>
    </row>
    <row r="1888" spans="2:11" ht="22.5" x14ac:dyDescent="0.2">
      <c r="B1888" s="70" t="s">
        <v>4499</v>
      </c>
      <c r="C1888" s="70" t="s">
        <v>4500</v>
      </c>
      <c r="D1888" s="70" t="s">
        <v>794</v>
      </c>
      <c r="E1888" s="37" t="s">
        <v>393</v>
      </c>
      <c r="F1888" s="70" t="s">
        <v>794</v>
      </c>
      <c r="G1888" s="45">
        <v>74999966</v>
      </c>
      <c r="H1888" s="37" t="s">
        <v>394</v>
      </c>
      <c r="I1888" s="37">
        <v>13561</v>
      </c>
      <c r="J1888" s="66">
        <v>74999966</v>
      </c>
      <c r="K1888" s="37" t="s">
        <v>395</v>
      </c>
    </row>
    <row r="1889" spans="2:11" ht="22.5" x14ac:dyDescent="0.2">
      <c r="B1889" s="70" t="s">
        <v>4501</v>
      </c>
      <c r="C1889" s="70" t="s">
        <v>4502</v>
      </c>
      <c r="D1889" s="70" t="s">
        <v>66</v>
      </c>
      <c r="E1889" s="37" t="s">
        <v>393</v>
      </c>
      <c r="F1889" s="70" t="s">
        <v>66</v>
      </c>
      <c r="G1889" s="45">
        <v>74999999</v>
      </c>
      <c r="H1889" s="37" t="s">
        <v>394</v>
      </c>
      <c r="I1889" s="37">
        <v>11756</v>
      </c>
      <c r="J1889" s="66">
        <v>74999999</v>
      </c>
      <c r="K1889" s="37" t="s">
        <v>395</v>
      </c>
    </row>
    <row r="1890" spans="2:11" ht="33.75" x14ac:dyDescent="0.2">
      <c r="B1890" s="70" t="s">
        <v>4503</v>
      </c>
      <c r="C1890" s="70" t="s">
        <v>4504</v>
      </c>
      <c r="D1890" s="70" t="s">
        <v>943</v>
      </c>
      <c r="E1890" s="37" t="s">
        <v>393</v>
      </c>
      <c r="F1890" s="70" t="s">
        <v>943</v>
      </c>
      <c r="G1890" s="45">
        <v>74999999</v>
      </c>
      <c r="H1890" s="37" t="s">
        <v>394</v>
      </c>
      <c r="I1890" s="37">
        <v>13164</v>
      </c>
      <c r="J1890" s="66">
        <v>74999999</v>
      </c>
      <c r="K1890" s="37" t="s">
        <v>395</v>
      </c>
    </row>
    <row r="1891" spans="2:11" ht="33.75" x14ac:dyDescent="0.2">
      <c r="B1891" s="70" t="s">
        <v>4505</v>
      </c>
      <c r="C1891" s="70" t="s">
        <v>4506</v>
      </c>
      <c r="D1891" s="70" t="s">
        <v>1614</v>
      </c>
      <c r="E1891" s="37" t="s">
        <v>393</v>
      </c>
      <c r="F1891" s="70" t="s">
        <v>1614</v>
      </c>
      <c r="G1891" s="45">
        <v>57313372</v>
      </c>
      <c r="H1891" s="37" t="s">
        <v>394</v>
      </c>
      <c r="I1891" s="37">
        <v>13165</v>
      </c>
      <c r="J1891" s="66">
        <v>57313372</v>
      </c>
      <c r="K1891" s="37" t="s">
        <v>395</v>
      </c>
    </row>
    <row r="1892" spans="2:11" ht="22.5" x14ac:dyDescent="0.2">
      <c r="B1892" s="70" t="s">
        <v>4507</v>
      </c>
      <c r="C1892" s="70" t="s">
        <v>4508</v>
      </c>
      <c r="D1892" s="70" t="s">
        <v>66</v>
      </c>
      <c r="E1892" s="37" t="s">
        <v>393</v>
      </c>
      <c r="F1892" s="70" t="s">
        <v>66</v>
      </c>
      <c r="G1892" s="45">
        <v>74999999</v>
      </c>
      <c r="H1892" s="37" t="s">
        <v>394</v>
      </c>
      <c r="I1892" s="37">
        <v>11769</v>
      </c>
      <c r="J1892" s="66">
        <v>74999999</v>
      </c>
      <c r="K1892" s="37" t="s">
        <v>395</v>
      </c>
    </row>
    <row r="1893" spans="2:11" ht="22.5" x14ac:dyDescent="0.2">
      <c r="B1893" s="70" t="s">
        <v>4509</v>
      </c>
      <c r="C1893" s="70" t="s">
        <v>4510</v>
      </c>
      <c r="D1893" s="70" t="s">
        <v>180</v>
      </c>
      <c r="E1893" s="37" t="s">
        <v>393</v>
      </c>
      <c r="F1893" s="70" t="s">
        <v>180</v>
      </c>
      <c r="G1893" s="45">
        <v>74999914</v>
      </c>
      <c r="H1893" s="37" t="s">
        <v>394</v>
      </c>
      <c r="I1893" s="37">
        <v>13546</v>
      </c>
      <c r="J1893" s="66">
        <v>74999914</v>
      </c>
      <c r="K1893" s="37" t="s">
        <v>395</v>
      </c>
    </row>
    <row r="1894" spans="2:11" ht="33.75" x14ac:dyDescent="0.2">
      <c r="B1894" s="70" t="s">
        <v>4511</v>
      </c>
      <c r="C1894" s="70" t="s">
        <v>4512</v>
      </c>
      <c r="D1894" s="70" t="s">
        <v>180</v>
      </c>
      <c r="E1894" s="37" t="s">
        <v>393</v>
      </c>
      <c r="F1894" s="70" t="s">
        <v>180</v>
      </c>
      <c r="G1894" s="45">
        <v>74999921</v>
      </c>
      <c r="H1894" s="37" t="s">
        <v>394</v>
      </c>
      <c r="I1894" s="37">
        <v>13546</v>
      </c>
      <c r="J1894" s="66">
        <v>74999921</v>
      </c>
      <c r="K1894" s="37" t="s">
        <v>395</v>
      </c>
    </row>
    <row r="1895" spans="2:11" ht="33.75" x14ac:dyDescent="0.2">
      <c r="B1895" s="70" t="s">
        <v>4513</v>
      </c>
      <c r="C1895" s="70" t="s">
        <v>4514</v>
      </c>
      <c r="D1895" s="70" t="s">
        <v>797</v>
      </c>
      <c r="E1895" s="37" t="s">
        <v>393</v>
      </c>
      <c r="F1895" s="70" t="s">
        <v>797</v>
      </c>
      <c r="G1895" s="45">
        <v>74953638</v>
      </c>
      <c r="H1895" s="37" t="s">
        <v>394</v>
      </c>
      <c r="I1895" s="37">
        <v>13738</v>
      </c>
      <c r="J1895" s="66">
        <v>74953638</v>
      </c>
      <c r="K1895" s="37" t="s">
        <v>395</v>
      </c>
    </row>
    <row r="1896" spans="2:11" ht="22.5" x14ac:dyDescent="0.2">
      <c r="B1896" s="70" t="s">
        <v>4515</v>
      </c>
      <c r="C1896" s="70" t="s">
        <v>4516</v>
      </c>
      <c r="D1896" s="70" t="s">
        <v>783</v>
      </c>
      <c r="E1896" s="37" t="s">
        <v>393</v>
      </c>
      <c r="F1896" s="70" t="s">
        <v>783</v>
      </c>
      <c r="G1896" s="45">
        <v>74980000</v>
      </c>
      <c r="H1896" s="37" t="s">
        <v>394</v>
      </c>
      <c r="I1896" s="37">
        <v>13313</v>
      </c>
      <c r="J1896" s="66">
        <v>74980000</v>
      </c>
      <c r="K1896" s="37" t="s">
        <v>395</v>
      </c>
    </row>
    <row r="1897" spans="2:11" ht="22.5" x14ac:dyDescent="0.2">
      <c r="B1897" s="70" t="s">
        <v>4517</v>
      </c>
      <c r="C1897" s="70" t="s">
        <v>4518</v>
      </c>
      <c r="D1897" s="70" t="s">
        <v>1627</v>
      </c>
      <c r="E1897" s="37" t="s">
        <v>393</v>
      </c>
      <c r="F1897" s="70" t="s">
        <v>1627</v>
      </c>
      <c r="G1897" s="45">
        <v>74946944</v>
      </c>
      <c r="H1897" s="37" t="s">
        <v>394</v>
      </c>
      <c r="I1897" s="37">
        <v>13195</v>
      </c>
      <c r="J1897" s="66">
        <v>74946944</v>
      </c>
      <c r="K1897" s="37" t="s">
        <v>395</v>
      </c>
    </row>
    <row r="1898" spans="2:11" ht="22.5" x14ac:dyDescent="0.2">
      <c r="B1898" s="70" t="s">
        <v>4519</v>
      </c>
      <c r="C1898" s="70" t="s">
        <v>4520</v>
      </c>
      <c r="D1898" s="70" t="s">
        <v>53</v>
      </c>
      <c r="E1898" s="37" t="s">
        <v>393</v>
      </c>
      <c r="F1898" s="70" t="s">
        <v>53</v>
      </c>
      <c r="G1898" s="45">
        <v>74999994</v>
      </c>
      <c r="H1898" s="37" t="s">
        <v>394</v>
      </c>
      <c r="I1898" s="37">
        <v>11763</v>
      </c>
      <c r="J1898" s="66">
        <v>74999994</v>
      </c>
      <c r="K1898" s="37" t="s">
        <v>395</v>
      </c>
    </row>
    <row r="1899" spans="2:11" ht="45" x14ac:dyDescent="0.2">
      <c r="B1899" s="70" t="s">
        <v>4521</v>
      </c>
      <c r="C1899" s="70" t="s">
        <v>4522</v>
      </c>
      <c r="D1899" s="70" t="s">
        <v>1763</v>
      </c>
      <c r="E1899" s="37" t="s">
        <v>393</v>
      </c>
      <c r="F1899" s="70" t="s">
        <v>1763</v>
      </c>
      <c r="G1899" s="45">
        <v>74487040</v>
      </c>
      <c r="H1899" s="37" t="s">
        <v>394</v>
      </c>
      <c r="I1899" s="37">
        <v>13606</v>
      </c>
      <c r="J1899" s="66">
        <v>74487040</v>
      </c>
      <c r="K1899" s="37" t="s">
        <v>395</v>
      </c>
    </row>
    <row r="1900" spans="2:11" ht="45" x14ac:dyDescent="0.2">
      <c r="B1900" s="70" t="s">
        <v>4523</v>
      </c>
      <c r="C1900" s="70" t="s">
        <v>4524</v>
      </c>
      <c r="D1900" s="70" t="s">
        <v>1763</v>
      </c>
      <c r="E1900" s="37" t="s">
        <v>393</v>
      </c>
      <c r="F1900" s="70" t="s">
        <v>1763</v>
      </c>
      <c r="G1900" s="45">
        <v>74487040</v>
      </c>
      <c r="H1900" s="37" t="s">
        <v>394</v>
      </c>
      <c r="I1900" s="37">
        <v>13606</v>
      </c>
      <c r="J1900" s="66">
        <v>74487040</v>
      </c>
      <c r="K1900" s="37" t="s">
        <v>395</v>
      </c>
    </row>
    <row r="1901" spans="2:11" ht="22.5" x14ac:dyDescent="0.2">
      <c r="B1901" s="70" t="s">
        <v>4525</v>
      </c>
      <c r="C1901" s="70" t="s">
        <v>4526</v>
      </c>
      <c r="D1901" s="70" t="s">
        <v>102</v>
      </c>
      <c r="E1901" s="37" t="s">
        <v>393</v>
      </c>
      <c r="F1901" s="70" t="s">
        <v>102</v>
      </c>
      <c r="G1901" s="45">
        <v>67051160</v>
      </c>
      <c r="H1901" s="37" t="s">
        <v>394</v>
      </c>
      <c r="I1901" s="37">
        <v>13327</v>
      </c>
      <c r="J1901" s="66">
        <v>67051160</v>
      </c>
      <c r="K1901" s="37" t="s">
        <v>395</v>
      </c>
    </row>
    <row r="1902" spans="2:11" ht="22.5" x14ac:dyDescent="0.2">
      <c r="B1902" s="70" t="s">
        <v>4527</v>
      </c>
      <c r="C1902" s="70" t="s">
        <v>4528</v>
      </c>
      <c r="D1902" s="70" t="s">
        <v>53</v>
      </c>
      <c r="E1902" s="37" t="s">
        <v>393</v>
      </c>
      <c r="F1902" s="70" t="s">
        <v>53</v>
      </c>
      <c r="G1902" s="45">
        <v>74999999</v>
      </c>
      <c r="H1902" s="37" t="s">
        <v>394</v>
      </c>
      <c r="I1902" s="37">
        <v>13338</v>
      </c>
      <c r="J1902" s="66">
        <v>74999999</v>
      </c>
      <c r="K1902" s="37" t="s">
        <v>395</v>
      </c>
    </row>
    <row r="1903" spans="2:11" ht="33.75" x14ac:dyDescent="0.2">
      <c r="B1903" s="70" t="s">
        <v>4529</v>
      </c>
      <c r="C1903" s="70" t="s">
        <v>4530</v>
      </c>
      <c r="D1903" s="70" t="s">
        <v>1583</v>
      </c>
      <c r="E1903" s="37" t="s">
        <v>393</v>
      </c>
      <c r="F1903" s="70" t="s">
        <v>1583</v>
      </c>
      <c r="G1903" s="45">
        <v>74933923</v>
      </c>
      <c r="H1903" s="37" t="s">
        <v>394</v>
      </c>
      <c r="I1903" s="37">
        <v>13160</v>
      </c>
      <c r="J1903" s="66">
        <v>74933923</v>
      </c>
      <c r="K1903" s="37" t="s">
        <v>395</v>
      </c>
    </row>
    <row r="1904" spans="2:11" ht="22.5" x14ac:dyDescent="0.2">
      <c r="B1904" s="70" t="s">
        <v>4531</v>
      </c>
      <c r="C1904" s="70" t="s">
        <v>4532</v>
      </c>
      <c r="D1904" s="70" t="s">
        <v>58</v>
      </c>
      <c r="E1904" s="37" t="s">
        <v>393</v>
      </c>
      <c r="F1904" s="70" t="s">
        <v>58</v>
      </c>
      <c r="G1904" s="45">
        <v>74999257</v>
      </c>
      <c r="H1904" s="37" t="s">
        <v>394</v>
      </c>
      <c r="I1904" s="37">
        <v>13309</v>
      </c>
      <c r="J1904" s="66">
        <v>74999257</v>
      </c>
      <c r="K1904" s="37" t="s">
        <v>395</v>
      </c>
    </row>
    <row r="1905" spans="2:11" ht="22.5" x14ac:dyDescent="0.2">
      <c r="B1905" s="70" t="s">
        <v>4533</v>
      </c>
      <c r="C1905" s="70" t="s">
        <v>4534</v>
      </c>
      <c r="D1905" s="70" t="s">
        <v>406</v>
      </c>
      <c r="E1905" s="37" t="s">
        <v>393</v>
      </c>
      <c r="F1905" s="70" t="s">
        <v>406</v>
      </c>
      <c r="G1905" s="45">
        <v>74998352</v>
      </c>
      <c r="H1905" s="37" t="s">
        <v>394</v>
      </c>
      <c r="I1905" s="37">
        <v>11466</v>
      </c>
      <c r="J1905" s="66">
        <v>12098581</v>
      </c>
      <c r="K1905" s="37" t="s">
        <v>395</v>
      </c>
    </row>
    <row r="1906" spans="2:11" ht="33.75" x14ac:dyDescent="0.2">
      <c r="B1906" s="70" t="s">
        <v>4535</v>
      </c>
      <c r="C1906" s="70" t="s">
        <v>4536</v>
      </c>
      <c r="D1906" s="70" t="s">
        <v>4537</v>
      </c>
      <c r="E1906" s="37" t="s">
        <v>393</v>
      </c>
      <c r="F1906" s="70" t="s">
        <v>4537</v>
      </c>
      <c r="G1906" s="45">
        <v>42000000</v>
      </c>
      <c r="H1906" s="37" t="s">
        <v>394</v>
      </c>
      <c r="I1906" s="37" t="s">
        <v>4538</v>
      </c>
      <c r="J1906" s="66">
        <v>42000000</v>
      </c>
      <c r="K1906" s="37" t="s">
        <v>395</v>
      </c>
    </row>
    <row r="1907" spans="2:11" ht="22.5" x14ac:dyDescent="0.2">
      <c r="B1907" s="70" t="s">
        <v>4539</v>
      </c>
      <c r="C1907" s="70" t="s">
        <v>4540</v>
      </c>
      <c r="D1907" s="70" t="s">
        <v>1386</v>
      </c>
      <c r="E1907" s="37" t="s">
        <v>393</v>
      </c>
      <c r="F1907" s="70" t="s">
        <v>1386</v>
      </c>
      <c r="G1907" s="45">
        <v>37000000</v>
      </c>
      <c r="H1907" s="37" t="s">
        <v>394</v>
      </c>
      <c r="I1907" s="37">
        <v>12188</v>
      </c>
      <c r="J1907" s="66">
        <v>37000000</v>
      </c>
      <c r="K1907" s="37" t="s">
        <v>395</v>
      </c>
    </row>
    <row r="1908" spans="2:11" ht="22.5" x14ac:dyDescent="0.2">
      <c r="B1908" s="70" t="s">
        <v>4541</v>
      </c>
      <c r="C1908" s="70" t="s">
        <v>4542</v>
      </c>
      <c r="D1908" s="70" t="s">
        <v>1074</v>
      </c>
      <c r="E1908" s="37" t="s">
        <v>393</v>
      </c>
      <c r="F1908" s="70" t="s">
        <v>1074</v>
      </c>
      <c r="G1908" s="45">
        <v>74680742</v>
      </c>
      <c r="H1908" s="37" t="s">
        <v>394</v>
      </c>
      <c r="I1908" s="37">
        <v>14128</v>
      </c>
      <c r="J1908" s="66">
        <v>74680742</v>
      </c>
      <c r="K1908" s="37" t="s">
        <v>395</v>
      </c>
    </row>
    <row r="1909" spans="2:11" ht="22.5" x14ac:dyDescent="0.2">
      <c r="B1909" s="70" t="s">
        <v>4543</v>
      </c>
      <c r="C1909" s="70" t="s">
        <v>4544</v>
      </c>
      <c r="D1909" s="70" t="s">
        <v>1074</v>
      </c>
      <c r="E1909" s="37" t="s">
        <v>393</v>
      </c>
      <c r="F1909" s="70" t="s">
        <v>1074</v>
      </c>
      <c r="G1909" s="45">
        <v>74807221</v>
      </c>
      <c r="H1909" s="37" t="s">
        <v>394</v>
      </c>
      <c r="I1909" s="37">
        <v>13179</v>
      </c>
      <c r="J1909" s="66">
        <v>74807221</v>
      </c>
      <c r="K1909" s="37" t="s">
        <v>395</v>
      </c>
    </row>
    <row r="1910" spans="2:11" ht="22.5" x14ac:dyDescent="0.2">
      <c r="B1910" s="70" t="s">
        <v>4545</v>
      </c>
      <c r="C1910" s="70" t="s">
        <v>4546</v>
      </c>
      <c r="D1910" s="70" t="s">
        <v>1086</v>
      </c>
      <c r="E1910" s="37" t="s">
        <v>393</v>
      </c>
      <c r="F1910" s="70" t="s">
        <v>1086</v>
      </c>
      <c r="G1910" s="45">
        <v>74905830</v>
      </c>
      <c r="H1910" s="37" t="s">
        <v>394</v>
      </c>
      <c r="I1910" s="37">
        <v>13553</v>
      </c>
      <c r="J1910" s="66">
        <v>74905830</v>
      </c>
      <c r="K1910" s="37" t="s">
        <v>395</v>
      </c>
    </row>
    <row r="1911" spans="2:11" ht="33.75" x14ac:dyDescent="0.2">
      <c r="B1911" s="70" t="s">
        <v>4547</v>
      </c>
      <c r="C1911" s="70" t="s">
        <v>4548</v>
      </c>
      <c r="D1911" s="70" t="s">
        <v>2647</v>
      </c>
      <c r="E1911" s="37" t="s">
        <v>393</v>
      </c>
      <c r="F1911" s="70" t="s">
        <v>2647</v>
      </c>
      <c r="G1911" s="45">
        <v>73700389</v>
      </c>
      <c r="H1911" s="37" t="s">
        <v>394</v>
      </c>
      <c r="I1911" s="37">
        <v>13593</v>
      </c>
      <c r="J1911" s="66">
        <v>73700389</v>
      </c>
      <c r="K1911" s="37" t="s">
        <v>395</v>
      </c>
    </row>
    <row r="1912" spans="2:11" ht="22.5" x14ac:dyDescent="0.2">
      <c r="B1912" s="70" t="s">
        <v>4549</v>
      </c>
      <c r="C1912" s="70" t="s">
        <v>4550</v>
      </c>
      <c r="D1912" s="70" t="s">
        <v>1375</v>
      </c>
      <c r="E1912" s="37" t="s">
        <v>393</v>
      </c>
      <c r="F1912" s="70" t="s">
        <v>1375</v>
      </c>
      <c r="G1912" s="45">
        <v>74999999</v>
      </c>
      <c r="H1912" s="37" t="s">
        <v>394</v>
      </c>
      <c r="I1912" s="37">
        <v>13562</v>
      </c>
      <c r="J1912" s="66">
        <v>74999999</v>
      </c>
      <c r="K1912" s="37" t="s">
        <v>395</v>
      </c>
    </row>
    <row r="1913" spans="2:11" ht="22.5" x14ac:dyDescent="0.2">
      <c r="B1913" s="70" t="s">
        <v>4551</v>
      </c>
      <c r="C1913" s="70" t="s">
        <v>4552</v>
      </c>
      <c r="D1913" s="70" t="s">
        <v>1378</v>
      </c>
      <c r="E1913" s="37" t="s">
        <v>393</v>
      </c>
      <c r="F1913" s="70" t="s">
        <v>1378</v>
      </c>
      <c r="G1913" s="45">
        <v>74978829</v>
      </c>
      <c r="H1913" s="37" t="s">
        <v>394</v>
      </c>
      <c r="I1913" s="37">
        <v>13883</v>
      </c>
      <c r="J1913" s="66">
        <v>74978829</v>
      </c>
      <c r="K1913" s="37" t="s">
        <v>395</v>
      </c>
    </row>
    <row r="1914" spans="2:11" ht="22.5" x14ac:dyDescent="0.2">
      <c r="B1914" s="70" t="s">
        <v>4553</v>
      </c>
      <c r="C1914" s="70" t="s">
        <v>4554</v>
      </c>
      <c r="D1914" s="70" t="s">
        <v>1386</v>
      </c>
      <c r="E1914" s="37" t="s">
        <v>393</v>
      </c>
      <c r="F1914" s="70" t="s">
        <v>1386</v>
      </c>
      <c r="G1914" s="45">
        <v>74993800</v>
      </c>
      <c r="H1914" s="37" t="s">
        <v>394</v>
      </c>
      <c r="I1914" s="37">
        <v>13178</v>
      </c>
      <c r="J1914" s="66">
        <v>74993800</v>
      </c>
      <c r="K1914" s="37" t="s">
        <v>395</v>
      </c>
    </row>
    <row r="1915" spans="2:11" ht="22.5" x14ac:dyDescent="0.2">
      <c r="B1915" s="70" t="s">
        <v>4555</v>
      </c>
      <c r="C1915" s="70" t="s">
        <v>4556</v>
      </c>
      <c r="D1915" s="70" t="s">
        <v>74</v>
      </c>
      <c r="E1915" s="37" t="s">
        <v>393</v>
      </c>
      <c r="F1915" s="70" t="s">
        <v>74</v>
      </c>
      <c r="G1915" s="45">
        <v>74999999</v>
      </c>
      <c r="H1915" s="37" t="s">
        <v>394</v>
      </c>
      <c r="I1915" s="37">
        <v>13153</v>
      </c>
      <c r="J1915" s="66">
        <v>74999999</v>
      </c>
      <c r="K1915" s="37" t="s">
        <v>395</v>
      </c>
    </row>
    <row r="1916" spans="2:11" ht="22.5" x14ac:dyDescent="0.2">
      <c r="B1916" s="70" t="s">
        <v>4557</v>
      </c>
      <c r="C1916" s="70" t="s">
        <v>4558</v>
      </c>
      <c r="D1916" s="70" t="s">
        <v>1447</v>
      </c>
      <c r="E1916" s="37" t="s">
        <v>393</v>
      </c>
      <c r="F1916" s="70" t="s">
        <v>1447</v>
      </c>
      <c r="G1916" s="45">
        <v>74929778</v>
      </c>
      <c r="H1916" s="37" t="s">
        <v>394</v>
      </c>
      <c r="I1916" s="37">
        <v>13599</v>
      </c>
      <c r="J1916" s="66">
        <v>74929778</v>
      </c>
      <c r="K1916" s="37" t="s">
        <v>395</v>
      </c>
    </row>
    <row r="1917" spans="2:11" ht="22.5" x14ac:dyDescent="0.2">
      <c r="B1917" s="70" t="s">
        <v>4559</v>
      </c>
      <c r="C1917" s="70" t="s">
        <v>4560</v>
      </c>
      <c r="D1917" s="70" t="s">
        <v>1375</v>
      </c>
      <c r="E1917" s="37" t="s">
        <v>393</v>
      </c>
      <c r="F1917" s="70" t="s">
        <v>1375</v>
      </c>
      <c r="G1917" s="45">
        <v>71938644</v>
      </c>
      <c r="H1917" s="37" t="s">
        <v>394</v>
      </c>
      <c r="I1917" s="37">
        <v>13180</v>
      </c>
      <c r="J1917" s="66">
        <v>71938644</v>
      </c>
      <c r="K1917" s="37" t="s">
        <v>395</v>
      </c>
    </row>
    <row r="1918" spans="2:11" ht="22.5" x14ac:dyDescent="0.2">
      <c r="B1918" s="70" t="s">
        <v>4561</v>
      </c>
      <c r="C1918" s="70" t="s">
        <v>4562</v>
      </c>
      <c r="D1918" s="70" t="s">
        <v>1386</v>
      </c>
      <c r="E1918" s="37" t="s">
        <v>393</v>
      </c>
      <c r="F1918" s="70" t="s">
        <v>1386</v>
      </c>
      <c r="G1918" s="45">
        <v>74967189</v>
      </c>
      <c r="H1918" s="37" t="s">
        <v>394</v>
      </c>
      <c r="I1918" s="37">
        <v>11765</v>
      </c>
      <c r="J1918" s="66">
        <v>74967189</v>
      </c>
      <c r="K1918" s="37" t="s">
        <v>395</v>
      </c>
    </row>
    <row r="1919" spans="2:11" ht="33.75" x14ac:dyDescent="0.2">
      <c r="B1919" s="70" t="s">
        <v>4563</v>
      </c>
      <c r="C1919" s="70" t="s">
        <v>4564</v>
      </c>
      <c r="D1919" s="70" t="s">
        <v>1218</v>
      </c>
      <c r="E1919" s="37" t="s">
        <v>393</v>
      </c>
      <c r="F1919" s="70" t="s">
        <v>1218</v>
      </c>
      <c r="G1919" s="45">
        <v>74997757</v>
      </c>
      <c r="H1919" s="37" t="s">
        <v>394</v>
      </c>
      <c r="I1919" s="37">
        <v>13339</v>
      </c>
      <c r="J1919" s="66">
        <v>74997757</v>
      </c>
      <c r="K1919" s="37" t="s">
        <v>395</v>
      </c>
    </row>
    <row r="1920" spans="2:11" ht="22.5" x14ac:dyDescent="0.2">
      <c r="B1920" s="70" t="s">
        <v>4565</v>
      </c>
      <c r="C1920" s="70" t="s">
        <v>4566</v>
      </c>
      <c r="D1920" s="70" t="s">
        <v>1378</v>
      </c>
      <c r="E1920" s="37" t="s">
        <v>393</v>
      </c>
      <c r="F1920" s="70" t="s">
        <v>1378</v>
      </c>
      <c r="G1920" s="45">
        <v>74999155</v>
      </c>
      <c r="H1920" s="37" t="s">
        <v>394</v>
      </c>
      <c r="I1920" s="37">
        <v>14075</v>
      </c>
      <c r="J1920" s="66">
        <v>74999155</v>
      </c>
      <c r="K1920" s="37" t="s">
        <v>395</v>
      </c>
    </row>
    <row r="1921" spans="2:11" x14ac:dyDescent="0.2">
      <c r="B1921" s="70" t="s">
        <v>4567</v>
      </c>
      <c r="C1921" s="70" t="s">
        <v>4568</v>
      </c>
      <c r="D1921" s="70" t="s">
        <v>403</v>
      </c>
      <c r="E1921" s="37" t="s">
        <v>393</v>
      </c>
      <c r="F1921" s="70" t="s">
        <v>403</v>
      </c>
      <c r="G1921" s="45">
        <v>74999999</v>
      </c>
      <c r="H1921" s="37" t="s">
        <v>394</v>
      </c>
      <c r="I1921" s="37">
        <v>13177</v>
      </c>
      <c r="J1921" s="66">
        <v>74999999</v>
      </c>
      <c r="K1921" s="37" t="s">
        <v>395</v>
      </c>
    </row>
    <row r="1922" spans="2:11" ht="22.5" x14ac:dyDescent="0.2">
      <c r="B1922" s="70" t="s">
        <v>4569</v>
      </c>
      <c r="C1922" s="70" t="s">
        <v>4570</v>
      </c>
      <c r="D1922" s="70" t="s">
        <v>1218</v>
      </c>
      <c r="E1922" s="37" t="s">
        <v>393</v>
      </c>
      <c r="F1922" s="70" t="s">
        <v>1218</v>
      </c>
      <c r="G1922" s="45">
        <v>55728444</v>
      </c>
      <c r="H1922" s="37" t="s">
        <v>394</v>
      </c>
      <c r="I1922" s="37">
        <v>13339</v>
      </c>
      <c r="J1922" s="66">
        <v>55728444</v>
      </c>
      <c r="K1922" s="37" t="s">
        <v>395</v>
      </c>
    </row>
    <row r="1923" spans="2:11" ht="22.5" x14ac:dyDescent="0.2">
      <c r="B1923" s="70" t="s">
        <v>4571</v>
      </c>
      <c r="C1923" s="70" t="s">
        <v>4572</v>
      </c>
      <c r="D1923" s="70" t="s">
        <v>2065</v>
      </c>
      <c r="E1923" s="37" t="s">
        <v>393</v>
      </c>
      <c r="F1923" s="70" t="s">
        <v>2065</v>
      </c>
      <c r="G1923" s="45">
        <v>74999999</v>
      </c>
      <c r="H1923" s="37" t="s">
        <v>394</v>
      </c>
      <c r="I1923" s="37">
        <v>13554</v>
      </c>
      <c r="J1923" s="66">
        <v>74999999</v>
      </c>
      <c r="K1923" s="37" t="s">
        <v>395</v>
      </c>
    </row>
    <row r="1924" spans="2:11" ht="22.5" x14ac:dyDescent="0.2">
      <c r="B1924" s="70" t="s">
        <v>4573</v>
      </c>
      <c r="C1924" s="70" t="s">
        <v>4574</v>
      </c>
      <c r="D1924" s="70" t="s">
        <v>1383</v>
      </c>
      <c r="E1924" s="37" t="s">
        <v>393</v>
      </c>
      <c r="F1924" s="70" t="s">
        <v>1383</v>
      </c>
      <c r="G1924" s="45">
        <v>71536544</v>
      </c>
      <c r="H1924" s="37" t="s">
        <v>394</v>
      </c>
      <c r="I1924" s="37">
        <v>13502</v>
      </c>
      <c r="J1924" s="66">
        <v>71536544</v>
      </c>
      <c r="K1924" s="37" t="s">
        <v>395</v>
      </c>
    </row>
    <row r="1925" spans="2:11" ht="22.5" x14ac:dyDescent="0.2">
      <c r="B1925" s="70" t="s">
        <v>4575</v>
      </c>
      <c r="C1925" s="70" t="s">
        <v>4576</v>
      </c>
      <c r="D1925" s="70" t="s">
        <v>1221</v>
      </c>
      <c r="E1925" s="37" t="s">
        <v>393</v>
      </c>
      <c r="F1925" s="70" t="s">
        <v>1221</v>
      </c>
      <c r="G1925" s="45">
        <v>50336108</v>
      </c>
      <c r="H1925" s="37" t="s">
        <v>394</v>
      </c>
      <c r="I1925" s="37">
        <v>13769</v>
      </c>
      <c r="J1925" s="66">
        <v>50336108</v>
      </c>
      <c r="K1925" s="37" t="s">
        <v>395</v>
      </c>
    </row>
    <row r="1926" spans="2:11" ht="22.5" x14ac:dyDescent="0.2">
      <c r="B1926" s="70" t="s">
        <v>4577</v>
      </c>
      <c r="C1926" s="70" t="s">
        <v>4578</v>
      </c>
      <c r="D1926" s="70" t="s">
        <v>843</v>
      </c>
      <c r="E1926" s="37" t="s">
        <v>393</v>
      </c>
      <c r="F1926" s="70" t="s">
        <v>843</v>
      </c>
      <c r="G1926" s="45">
        <v>74999998</v>
      </c>
      <c r="H1926" s="37" t="s">
        <v>394</v>
      </c>
      <c r="I1926" s="37">
        <v>13503</v>
      </c>
      <c r="J1926" s="66">
        <v>74999998</v>
      </c>
      <c r="K1926" s="37" t="s">
        <v>395</v>
      </c>
    </row>
    <row r="1927" spans="2:11" ht="22.5" x14ac:dyDescent="0.2">
      <c r="B1927" s="70" t="s">
        <v>4579</v>
      </c>
      <c r="C1927" s="70" t="s">
        <v>4580</v>
      </c>
      <c r="D1927" s="70" t="s">
        <v>3305</v>
      </c>
      <c r="E1927" s="37" t="s">
        <v>393</v>
      </c>
      <c r="F1927" s="70" t="s">
        <v>3305</v>
      </c>
      <c r="G1927" s="45">
        <v>74999008</v>
      </c>
      <c r="H1927" s="37" t="s">
        <v>394</v>
      </c>
      <c r="I1927" s="37">
        <v>13617</v>
      </c>
      <c r="J1927" s="66">
        <v>74999008</v>
      </c>
      <c r="K1927" s="37" t="s">
        <v>395</v>
      </c>
    </row>
    <row r="1928" spans="2:11" ht="22.5" x14ac:dyDescent="0.2">
      <c r="B1928" s="70" t="s">
        <v>4581</v>
      </c>
      <c r="C1928" s="70" t="s">
        <v>4582</v>
      </c>
      <c r="D1928" s="70" t="s">
        <v>1447</v>
      </c>
      <c r="E1928" s="37" t="s">
        <v>393</v>
      </c>
      <c r="F1928" s="70" t="s">
        <v>1447</v>
      </c>
      <c r="G1928" s="45">
        <v>74980472</v>
      </c>
      <c r="H1928" s="37" t="s">
        <v>394</v>
      </c>
      <c r="I1928" s="37">
        <v>13599</v>
      </c>
      <c r="J1928" s="66">
        <v>74980472</v>
      </c>
      <c r="K1928" s="37" t="s">
        <v>395</v>
      </c>
    </row>
    <row r="1929" spans="2:11" ht="22.5" x14ac:dyDescent="0.2">
      <c r="B1929" s="70" t="s">
        <v>4583</v>
      </c>
      <c r="C1929" s="70" t="s">
        <v>4584</v>
      </c>
      <c r="D1929" s="70" t="s">
        <v>3305</v>
      </c>
      <c r="E1929" s="37" t="s">
        <v>393</v>
      </c>
      <c r="F1929" s="70" t="s">
        <v>3305</v>
      </c>
      <c r="G1929" s="45">
        <v>50919356</v>
      </c>
      <c r="H1929" s="37" t="s">
        <v>394</v>
      </c>
      <c r="I1929" s="37">
        <v>13617</v>
      </c>
      <c r="J1929" s="66">
        <v>50919356</v>
      </c>
      <c r="K1929" s="37" t="s">
        <v>395</v>
      </c>
    </row>
    <row r="1930" spans="2:11" x14ac:dyDescent="0.2">
      <c r="B1930" s="70" t="s">
        <v>4585</v>
      </c>
      <c r="C1930" s="70" t="s">
        <v>4586</v>
      </c>
      <c r="D1930" s="70" t="s">
        <v>930</v>
      </c>
      <c r="E1930" s="37" t="s">
        <v>393</v>
      </c>
      <c r="F1930" s="70" t="s">
        <v>930</v>
      </c>
      <c r="G1930" s="45">
        <v>74590688</v>
      </c>
      <c r="H1930" s="37" t="s">
        <v>394</v>
      </c>
      <c r="I1930" s="37">
        <v>13552</v>
      </c>
      <c r="J1930" s="66">
        <v>74590688</v>
      </c>
      <c r="K1930" s="37" t="s">
        <v>395</v>
      </c>
    </row>
    <row r="1931" spans="2:11" ht="22.5" x14ac:dyDescent="0.2">
      <c r="B1931" s="70" t="s">
        <v>4587</v>
      </c>
      <c r="C1931" s="70" t="s">
        <v>4588</v>
      </c>
      <c r="D1931" s="70" t="s">
        <v>70</v>
      </c>
      <c r="E1931" s="37" t="s">
        <v>393</v>
      </c>
      <c r="F1931" s="70" t="s">
        <v>70</v>
      </c>
      <c r="G1931" s="45">
        <v>74999998</v>
      </c>
      <c r="H1931" s="37" t="s">
        <v>394</v>
      </c>
      <c r="I1931" s="37">
        <v>10400</v>
      </c>
      <c r="J1931" s="66">
        <v>74999998</v>
      </c>
      <c r="K1931" s="37" t="s">
        <v>395</v>
      </c>
    </row>
    <row r="1932" spans="2:11" ht="22.5" x14ac:dyDescent="0.2">
      <c r="B1932" s="70" t="s">
        <v>4589</v>
      </c>
      <c r="C1932" s="70" t="s">
        <v>4590</v>
      </c>
      <c r="D1932" s="70" t="s">
        <v>1112</v>
      </c>
      <c r="E1932" s="37" t="s">
        <v>393</v>
      </c>
      <c r="F1932" s="70" t="s">
        <v>1112</v>
      </c>
      <c r="G1932" s="45">
        <v>50079835</v>
      </c>
      <c r="H1932" s="37" t="s">
        <v>394</v>
      </c>
      <c r="I1932" s="37">
        <v>11141</v>
      </c>
      <c r="J1932" s="66">
        <v>50079835</v>
      </c>
      <c r="K1932" s="37" t="s">
        <v>395</v>
      </c>
    </row>
    <row r="1933" spans="2:11" ht="22.5" x14ac:dyDescent="0.2">
      <c r="B1933" s="70" t="s">
        <v>4591</v>
      </c>
      <c r="C1933" s="70" t="s">
        <v>4592</v>
      </c>
      <c r="D1933" s="70" t="s">
        <v>977</v>
      </c>
      <c r="E1933" s="37" t="s">
        <v>393</v>
      </c>
      <c r="F1933" s="70" t="s">
        <v>977</v>
      </c>
      <c r="G1933" s="45">
        <v>74950053</v>
      </c>
      <c r="H1933" s="37" t="s">
        <v>394</v>
      </c>
      <c r="I1933" s="37">
        <v>11165</v>
      </c>
      <c r="J1933" s="66">
        <v>74950053</v>
      </c>
      <c r="K1933" s="37" t="s">
        <v>395</v>
      </c>
    </row>
    <row r="1934" spans="2:11" ht="22.5" x14ac:dyDescent="0.2">
      <c r="B1934" s="70" t="s">
        <v>4593</v>
      </c>
      <c r="C1934" s="70" t="s">
        <v>4594</v>
      </c>
      <c r="D1934" s="70" t="s">
        <v>4595</v>
      </c>
      <c r="E1934" s="37" t="s">
        <v>393</v>
      </c>
      <c r="F1934" s="70" t="s">
        <v>4595</v>
      </c>
      <c r="G1934" s="45">
        <v>72176184</v>
      </c>
      <c r="H1934" s="37" t="s">
        <v>394</v>
      </c>
      <c r="I1934" s="37">
        <v>14054</v>
      </c>
      <c r="J1934" s="66">
        <v>72176184</v>
      </c>
      <c r="K1934" s="37" t="s">
        <v>395</v>
      </c>
    </row>
    <row r="1935" spans="2:11" x14ac:dyDescent="0.2">
      <c r="B1935" s="70" t="s">
        <v>4596</v>
      </c>
      <c r="C1935" s="70" t="s">
        <v>4597</v>
      </c>
      <c r="D1935" s="70" t="s">
        <v>70</v>
      </c>
      <c r="E1935" s="37" t="s">
        <v>393</v>
      </c>
      <c r="F1935" s="70" t="s">
        <v>70</v>
      </c>
      <c r="G1935" s="45">
        <v>74999990</v>
      </c>
      <c r="H1935" s="37" t="s">
        <v>394</v>
      </c>
      <c r="I1935" s="37">
        <v>10400</v>
      </c>
      <c r="J1935" s="66">
        <v>74999990</v>
      </c>
      <c r="K1935" s="37" t="s">
        <v>395</v>
      </c>
    </row>
    <row r="1936" spans="2:11" ht="22.5" x14ac:dyDescent="0.2">
      <c r="B1936" s="70" t="s">
        <v>4598</v>
      </c>
      <c r="C1936" s="70" t="s">
        <v>4599</v>
      </c>
      <c r="D1936" s="70" t="s">
        <v>527</v>
      </c>
      <c r="E1936" s="37" t="s">
        <v>393</v>
      </c>
      <c r="F1936" s="70" t="s">
        <v>527</v>
      </c>
      <c r="G1936" s="45">
        <v>74999990</v>
      </c>
      <c r="H1936" s="37" t="s">
        <v>394</v>
      </c>
      <c r="I1936" s="37">
        <v>14055</v>
      </c>
      <c r="J1936" s="66">
        <v>74999990</v>
      </c>
      <c r="K1936" s="37" t="s">
        <v>395</v>
      </c>
    </row>
    <row r="1937" spans="2:11" ht="22.5" x14ac:dyDescent="0.2">
      <c r="B1937" s="70" t="s">
        <v>4600</v>
      </c>
      <c r="C1937" s="70" t="s">
        <v>4601</v>
      </c>
      <c r="D1937" s="70" t="s">
        <v>1306</v>
      </c>
      <c r="E1937" s="37" t="s">
        <v>393</v>
      </c>
      <c r="F1937" s="70" t="s">
        <v>1306</v>
      </c>
      <c r="G1937" s="45">
        <v>74999999</v>
      </c>
      <c r="H1937" s="37" t="s">
        <v>394</v>
      </c>
      <c r="I1937" s="37">
        <v>13473</v>
      </c>
      <c r="J1937" s="66">
        <v>74999999</v>
      </c>
      <c r="K1937" s="37" t="s">
        <v>395</v>
      </c>
    </row>
    <row r="1938" spans="2:11" ht="22.5" x14ac:dyDescent="0.2">
      <c r="B1938" s="70" t="s">
        <v>4602</v>
      </c>
      <c r="C1938" s="70" t="s">
        <v>4603</v>
      </c>
      <c r="D1938" s="70" t="s">
        <v>1301</v>
      </c>
      <c r="E1938" s="37" t="s">
        <v>393</v>
      </c>
      <c r="F1938" s="70" t="s">
        <v>1301</v>
      </c>
      <c r="G1938" s="45">
        <v>74948211</v>
      </c>
      <c r="H1938" s="37" t="s">
        <v>394</v>
      </c>
      <c r="I1938" s="37">
        <v>11772</v>
      </c>
      <c r="J1938" s="66">
        <v>74948211</v>
      </c>
      <c r="K1938" s="37" t="s">
        <v>395</v>
      </c>
    </row>
    <row r="1939" spans="2:11" ht="22.5" x14ac:dyDescent="0.2">
      <c r="B1939" s="70" t="s">
        <v>4604</v>
      </c>
      <c r="C1939" s="70" t="s">
        <v>4605</v>
      </c>
      <c r="D1939" s="70" t="s">
        <v>1112</v>
      </c>
      <c r="E1939" s="37" t="s">
        <v>393</v>
      </c>
      <c r="F1939" s="70" t="s">
        <v>1112</v>
      </c>
      <c r="G1939" s="45">
        <v>74999999</v>
      </c>
      <c r="H1939" s="37" t="s">
        <v>394</v>
      </c>
      <c r="I1939" s="37">
        <v>13335</v>
      </c>
      <c r="J1939" s="66">
        <v>74999999</v>
      </c>
      <c r="K1939" s="37" t="s">
        <v>395</v>
      </c>
    </row>
    <row r="1940" spans="2:11" ht="22.5" x14ac:dyDescent="0.2">
      <c r="B1940" s="70" t="s">
        <v>4606</v>
      </c>
      <c r="C1940" s="70" t="s">
        <v>4607</v>
      </c>
      <c r="D1940" s="70" t="s">
        <v>1908</v>
      </c>
      <c r="E1940" s="37" t="s">
        <v>393</v>
      </c>
      <c r="F1940" s="70" t="s">
        <v>1908</v>
      </c>
      <c r="G1940" s="45">
        <v>74956755</v>
      </c>
      <c r="H1940" s="37" t="s">
        <v>394</v>
      </c>
      <c r="I1940" s="37">
        <v>13480</v>
      </c>
      <c r="J1940" s="66">
        <v>74956755</v>
      </c>
      <c r="K1940" s="37" t="s">
        <v>395</v>
      </c>
    </row>
    <row r="1941" spans="2:11" ht="22.5" x14ac:dyDescent="0.2">
      <c r="B1941" s="70" t="s">
        <v>4608</v>
      </c>
      <c r="C1941" s="70" t="s">
        <v>4609</v>
      </c>
      <c r="D1941" s="70" t="s">
        <v>3020</v>
      </c>
      <c r="E1941" s="37" t="s">
        <v>393</v>
      </c>
      <c r="F1941" s="70" t="s">
        <v>3020</v>
      </c>
      <c r="G1941" s="45">
        <v>74999999</v>
      </c>
      <c r="H1941" s="37" t="s">
        <v>394</v>
      </c>
      <c r="I1941" s="37">
        <v>13501</v>
      </c>
      <c r="J1941" s="66">
        <v>74999999</v>
      </c>
      <c r="K1941" s="37" t="s">
        <v>395</v>
      </c>
    </row>
    <row r="1942" spans="2:11" ht="22.5" x14ac:dyDescent="0.2">
      <c r="B1942" s="70" t="s">
        <v>4610</v>
      </c>
      <c r="C1942" s="70" t="s">
        <v>4611</v>
      </c>
      <c r="D1942" s="70" t="s">
        <v>3071</v>
      </c>
      <c r="E1942" s="37" t="s">
        <v>393</v>
      </c>
      <c r="F1942" s="70" t="s">
        <v>3071</v>
      </c>
      <c r="G1942" s="45">
        <v>74999999</v>
      </c>
      <c r="H1942" s="37" t="s">
        <v>394</v>
      </c>
      <c r="I1942" s="37">
        <v>13511</v>
      </c>
      <c r="J1942" s="66">
        <v>74999999</v>
      </c>
      <c r="K1942" s="37" t="s">
        <v>395</v>
      </c>
    </row>
    <row r="1943" spans="2:11" ht="22.5" x14ac:dyDescent="0.2">
      <c r="B1943" s="70" t="s">
        <v>4612</v>
      </c>
      <c r="C1943" s="70" t="s">
        <v>4613</v>
      </c>
      <c r="D1943" s="70" t="s">
        <v>460</v>
      </c>
      <c r="E1943" s="37" t="s">
        <v>393</v>
      </c>
      <c r="F1943" s="70" t="s">
        <v>460</v>
      </c>
      <c r="G1943" s="45">
        <v>74998983</v>
      </c>
      <c r="H1943" s="37" t="s">
        <v>394</v>
      </c>
      <c r="I1943" s="37">
        <v>12165</v>
      </c>
      <c r="J1943" s="66">
        <v>74998983</v>
      </c>
      <c r="K1943" s="37" t="s">
        <v>395</v>
      </c>
    </row>
    <row r="1944" spans="2:11" ht="22.5" x14ac:dyDescent="0.2">
      <c r="B1944" s="70" t="s">
        <v>4614</v>
      </c>
      <c r="C1944" s="70" t="s">
        <v>4615</v>
      </c>
      <c r="D1944" s="70" t="s">
        <v>460</v>
      </c>
      <c r="E1944" s="37" t="s">
        <v>393</v>
      </c>
      <c r="F1944" s="70" t="s">
        <v>460</v>
      </c>
      <c r="G1944" s="45">
        <v>74996775</v>
      </c>
      <c r="H1944" s="37" t="s">
        <v>394</v>
      </c>
      <c r="I1944" s="37">
        <v>13580</v>
      </c>
      <c r="J1944" s="66">
        <v>74996775</v>
      </c>
      <c r="K1944" s="37" t="s">
        <v>395</v>
      </c>
    </row>
    <row r="1945" spans="2:11" ht="22.5" x14ac:dyDescent="0.2">
      <c r="B1945" s="70" t="s">
        <v>4616</v>
      </c>
      <c r="C1945" s="70" t="s">
        <v>4617</v>
      </c>
      <c r="D1945" s="70" t="s">
        <v>980</v>
      </c>
      <c r="E1945" s="37" t="s">
        <v>393</v>
      </c>
      <c r="F1945" s="70" t="s">
        <v>980</v>
      </c>
      <c r="G1945" s="45">
        <v>54902975</v>
      </c>
      <c r="H1945" s="37" t="s">
        <v>394</v>
      </c>
      <c r="I1945" s="37">
        <v>11767</v>
      </c>
      <c r="J1945" s="66">
        <v>54902975</v>
      </c>
      <c r="K1945" s="37" t="s">
        <v>395</v>
      </c>
    </row>
    <row r="1946" spans="2:11" ht="22.5" x14ac:dyDescent="0.2">
      <c r="B1946" s="70" t="s">
        <v>4618</v>
      </c>
      <c r="C1946" s="70" t="s">
        <v>4619</v>
      </c>
      <c r="D1946" s="70" t="s">
        <v>977</v>
      </c>
      <c r="E1946" s="37" t="s">
        <v>393</v>
      </c>
      <c r="F1946" s="70" t="s">
        <v>977</v>
      </c>
      <c r="G1946" s="45">
        <v>73933249</v>
      </c>
      <c r="H1946" s="37" t="s">
        <v>394</v>
      </c>
      <c r="I1946" s="37">
        <v>11773</v>
      </c>
      <c r="J1946" s="66">
        <v>73933249</v>
      </c>
      <c r="K1946" s="37" t="s">
        <v>395</v>
      </c>
    </row>
    <row r="1947" spans="2:11" ht="22.5" x14ac:dyDescent="0.2">
      <c r="B1947" s="70" t="s">
        <v>4620</v>
      </c>
      <c r="C1947" s="70" t="s">
        <v>4621</v>
      </c>
      <c r="D1947" s="70" t="s">
        <v>977</v>
      </c>
      <c r="E1947" s="37" t="s">
        <v>393</v>
      </c>
      <c r="F1947" s="70" t="s">
        <v>977</v>
      </c>
      <c r="G1947" s="45">
        <v>74999572</v>
      </c>
      <c r="H1947" s="37" t="s">
        <v>394</v>
      </c>
      <c r="I1947" s="37">
        <v>13470</v>
      </c>
      <c r="J1947" s="66">
        <v>74999572</v>
      </c>
      <c r="K1947" s="37" t="s">
        <v>395</v>
      </c>
    </row>
    <row r="1948" spans="2:11" ht="22.5" x14ac:dyDescent="0.2">
      <c r="B1948" s="70" t="s">
        <v>4622</v>
      </c>
      <c r="C1948" s="70" t="s">
        <v>4623</v>
      </c>
      <c r="D1948" s="70" t="s">
        <v>972</v>
      </c>
      <c r="E1948" s="37" t="s">
        <v>393</v>
      </c>
      <c r="F1948" s="70" t="s">
        <v>972</v>
      </c>
      <c r="G1948" s="45">
        <v>74999990</v>
      </c>
      <c r="H1948" s="37" t="s">
        <v>394</v>
      </c>
      <c r="I1948" s="37">
        <v>13764</v>
      </c>
      <c r="J1948" s="66">
        <v>74999990</v>
      </c>
      <c r="K1948" s="37" t="s">
        <v>395</v>
      </c>
    </row>
    <row r="1949" spans="2:11" ht="22.5" x14ac:dyDescent="0.2">
      <c r="B1949" s="70" t="s">
        <v>4624</v>
      </c>
      <c r="C1949" s="70" t="s">
        <v>4625</v>
      </c>
      <c r="D1949" s="70" t="s">
        <v>84</v>
      </c>
      <c r="E1949" s="37" t="s">
        <v>393</v>
      </c>
      <c r="F1949" s="70" t="s">
        <v>84</v>
      </c>
      <c r="G1949" s="45">
        <v>74999999</v>
      </c>
      <c r="H1949" s="37" t="s">
        <v>394</v>
      </c>
      <c r="I1949" s="37">
        <v>13730</v>
      </c>
      <c r="J1949" s="66">
        <v>74999999</v>
      </c>
      <c r="K1949" s="37" t="s">
        <v>395</v>
      </c>
    </row>
    <row r="1950" spans="2:11" ht="22.5" x14ac:dyDescent="0.2">
      <c r="B1950" s="70" t="s">
        <v>4626</v>
      </c>
      <c r="C1950" s="70" t="s">
        <v>4627</v>
      </c>
      <c r="D1950" s="70" t="s">
        <v>612</v>
      </c>
      <c r="E1950" s="37" t="s">
        <v>393</v>
      </c>
      <c r="F1950" s="70" t="s">
        <v>612</v>
      </c>
      <c r="G1950" s="45">
        <v>74955050</v>
      </c>
      <c r="H1950" s="37" t="s">
        <v>394</v>
      </c>
      <c r="I1950" s="37">
        <v>13583</v>
      </c>
      <c r="J1950" s="66">
        <v>74955050</v>
      </c>
      <c r="K1950" s="37" t="s">
        <v>395</v>
      </c>
    </row>
    <row r="1951" spans="2:11" ht="22.5" x14ac:dyDescent="0.2">
      <c r="B1951" s="70" t="s">
        <v>4628</v>
      </c>
      <c r="C1951" s="70" t="s">
        <v>4629</v>
      </c>
      <c r="D1951" s="70" t="s">
        <v>527</v>
      </c>
      <c r="E1951" s="37" t="s">
        <v>393</v>
      </c>
      <c r="F1951" s="70" t="s">
        <v>527</v>
      </c>
      <c r="G1951" s="45">
        <v>74941463</v>
      </c>
      <c r="H1951" s="37" t="s">
        <v>394</v>
      </c>
      <c r="I1951" s="37">
        <v>11775</v>
      </c>
      <c r="J1951" s="66">
        <v>74941463</v>
      </c>
      <c r="K1951" s="37" t="s">
        <v>395</v>
      </c>
    </row>
    <row r="1952" spans="2:11" ht="22.5" x14ac:dyDescent="0.2">
      <c r="B1952" s="70" t="s">
        <v>4630</v>
      </c>
      <c r="C1952" s="70" t="s">
        <v>4631</v>
      </c>
      <c r="D1952" s="70" t="s">
        <v>412</v>
      </c>
      <c r="E1952" s="37" t="s">
        <v>393</v>
      </c>
      <c r="F1952" s="70" t="s">
        <v>412</v>
      </c>
      <c r="G1952" s="45">
        <v>74975028</v>
      </c>
      <c r="H1952" s="37" t="s">
        <v>394</v>
      </c>
      <c r="I1952" s="37">
        <v>13176</v>
      </c>
      <c r="J1952" s="66">
        <v>74975028</v>
      </c>
      <c r="K1952" s="37" t="s">
        <v>395</v>
      </c>
    </row>
    <row r="1953" spans="2:11" ht="22.5" x14ac:dyDescent="0.2">
      <c r="B1953" s="70" t="s">
        <v>4632</v>
      </c>
      <c r="C1953" s="70" t="s">
        <v>4633</v>
      </c>
      <c r="D1953" s="70" t="s">
        <v>412</v>
      </c>
      <c r="E1953" s="37" t="s">
        <v>393</v>
      </c>
      <c r="F1953" s="70" t="s">
        <v>412</v>
      </c>
      <c r="G1953" s="45">
        <v>74170967</v>
      </c>
      <c r="H1953" s="37" t="s">
        <v>394</v>
      </c>
      <c r="I1953" s="37">
        <v>13194</v>
      </c>
      <c r="J1953" s="66">
        <v>74170967</v>
      </c>
      <c r="K1953" s="37" t="s">
        <v>395</v>
      </c>
    </row>
    <row r="1954" spans="2:11" ht="22.5" x14ac:dyDescent="0.2">
      <c r="B1954" s="70" t="s">
        <v>4634</v>
      </c>
      <c r="C1954" s="70" t="s">
        <v>4635</v>
      </c>
      <c r="D1954" s="70" t="s">
        <v>527</v>
      </c>
      <c r="E1954" s="37" t="s">
        <v>393</v>
      </c>
      <c r="F1954" s="70" t="s">
        <v>527</v>
      </c>
      <c r="G1954" s="45">
        <v>74999988</v>
      </c>
      <c r="H1954" s="37" t="s">
        <v>394</v>
      </c>
      <c r="I1954" s="37">
        <v>11775</v>
      </c>
      <c r="J1954" s="66">
        <v>74999988</v>
      </c>
      <c r="K1954" s="37" t="s">
        <v>395</v>
      </c>
    </row>
    <row r="1955" spans="2:11" ht="22.5" x14ac:dyDescent="0.2">
      <c r="B1955" s="70" t="s">
        <v>4636</v>
      </c>
      <c r="C1955" s="70" t="s">
        <v>4637</v>
      </c>
      <c r="D1955" s="70" t="s">
        <v>612</v>
      </c>
      <c r="E1955" s="37" t="s">
        <v>393</v>
      </c>
      <c r="F1955" s="70" t="s">
        <v>612</v>
      </c>
      <c r="G1955" s="45">
        <v>74955050</v>
      </c>
      <c r="H1955" s="37" t="s">
        <v>394</v>
      </c>
      <c r="I1955" s="37">
        <v>13583</v>
      </c>
      <c r="J1955" s="66">
        <v>74955050</v>
      </c>
      <c r="K1955" s="37" t="s">
        <v>395</v>
      </c>
    </row>
    <row r="1956" spans="2:11" ht="22.5" x14ac:dyDescent="0.2">
      <c r="B1956" s="70" t="s">
        <v>4638</v>
      </c>
      <c r="C1956" s="70" t="s">
        <v>4639</v>
      </c>
      <c r="D1956" s="70" t="s">
        <v>1112</v>
      </c>
      <c r="E1956" s="37" t="s">
        <v>393</v>
      </c>
      <c r="F1956" s="70" t="s">
        <v>1112</v>
      </c>
      <c r="G1956" s="45">
        <v>74999812</v>
      </c>
      <c r="H1956" s="37" t="s">
        <v>394</v>
      </c>
      <c r="I1956" s="37">
        <v>13335</v>
      </c>
      <c r="J1956" s="66">
        <v>74999812</v>
      </c>
      <c r="K1956" s="37" t="s">
        <v>395</v>
      </c>
    </row>
    <row r="1957" spans="2:11" ht="22.5" x14ac:dyDescent="0.2">
      <c r="B1957" s="70" t="s">
        <v>4640</v>
      </c>
      <c r="C1957" s="70" t="s">
        <v>4641</v>
      </c>
      <c r="D1957" s="70" t="s">
        <v>4642</v>
      </c>
      <c r="E1957" s="37" t="s">
        <v>393</v>
      </c>
      <c r="F1957" s="70" t="s">
        <v>4642</v>
      </c>
      <c r="G1957" s="45">
        <v>41878313</v>
      </c>
      <c r="H1957" s="37" t="s">
        <v>394</v>
      </c>
      <c r="I1957" s="37">
        <v>13474</v>
      </c>
      <c r="J1957" s="66">
        <v>41878313</v>
      </c>
      <c r="K1957" s="37" t="s">
        <v>395</v>
      </c>
    </row>
    <row r="1958" spans="2:11" ht="22.5" x14ac:dyDescent="0.2">
      <c r="B1958" s="70" t="s">
        <v>4643</v>
      </c>
      <c r="C1958" s="70" t="s">
        <v>4644</v>
      </c>
      <c r="D1958" s="70" t="s">
        <v>3071</v>
      </c>
      <c r="E1958" s="37" t="s">
        <v>393</v>
      </c>
      <c r="F1958" s="70" t="s">
        <v>3071</v>
      </c>
      <c r="G1958" s="45">
        <v>74999999</v>
      </c>
      <c r="H1958" s="37" t="s">
        <v>394</v>
      </c>
      <c r="I1958" s="37">
        <v>13511</v>
      </c>
      <c r="J1958" s="66">
        <v>74999999</v>
      </c>
      <c r="K1958" s="37" t="s">
        <v>395</v>
      </c>
    </row>
    <row r="1959" spans="2:11" ht="22.5" x14ac:dyDescent="0.2">
      <c r="B1959" s="70" t="s">
        <v>4645</v>
      </c>
      <c r="C1959" s="70" t="s">
        <v>4646</v>
      </c>
      <c r="D1959" s="70" t="s">
        <v>4595</v>
      </c>
      <c r="E1959" s="37" t="s">
        <v>393</v>
      </c>
      <c r="F1959" s="70" t="s">
        <v>4595</v>
      </c>
      <c r="G1959" s="45">
        <v>74999999</v>
      </c>
      <c r="H1959" s="37" t="s">
        <v>394</v>
      </c>
      <c r="I1959" s="37">
        <v>13591</v>
      </c>
      <c r="J1959" s="66">
        <v>74999999</v>
      </c>
      <c r="K1959" s="37" t="s">
        <v>395</v>
      </c>
    </row>
    <row r="1960" spans="2:11" ht="22.5" x14ac:dyDescent="0.2">
      <c r="B1960" s="70" t="s">
        <v>4647</v>
      </c>
      <c r="C1960" s="70" t="s">
        <v>4648</v>
      </c>
      <c r="D1960" s="70" t="s">
        <v>379</v>
      </c>
      <c r="E1960" s="37" t="s">
        <v>393</v>
      </c>
      <c r="F1960" s="70" t="s">
        <v>379</v>
      </c>
      <c r="G1960" s="45">
        <v>74992491</v>
      </c>
      <c r="H1960" s="37" t="s">
        <v>394</v>
      </c>
      <c r="I1960" s="37">
        <v>13755</v>
      </c>
      <c r="J1960" s="66">
        <v>74992491</v>
      </c>
      <c r="K1960" s="37" t="s">
        <v>395</v>
      </c>
    </row>
    <row r="1961" spans="2:11" ht="22.5" x14ac:dyDescent="0.2">
      <c r="B1961" s="70" t="s">
        <v>4649</v>
      </c>
      <c r="C1961" s="70" t="s">
        <v>4650</v>
      </c>
      <c r="D1961" s="70" t="s">
        <v>1301</v>
      </c>
      <c r="E1961" s="37" t="s">
        <v>393</v>
      </c>
      <c r="F1961" s="70" t="s">
        <v>1301</v>
      </c>
      <c r="G1961" s="45">
        <v>74987147</v>
      </c>
      <c r="H1961" s="37" t="s">
        <v>394</v>
      </c>
      <c r="I1961" s="37">
        <v>13765</v>
      </c>
      <c r="J1961" s="66">
        <v>74987147</v>
      </c>
      <c r="K1961" s="37" t="s">
        <v>395</v>
      </c>
    </row>
    <row r="1962" spans="2:11" ht="22.5" x14ac:dyDescent="0.2">
      <c r="B1962" s="70" t="s">
        <v>4651</v>
      </c>
      <c r="C1962" s="70" t="s">
        <v>4652</v>
      </c>
      <c r="D1962" s="70" t="s">
        <v>94</v>
      </c>
      <c r="E1962" s="37" t="s">
        <v>393</v>
      </c>
      <c r="F1962" s="70" t="s">
        <v>94</v>
      </c>
      <c r="G1962" s="45">
        <v>74999999</v>
      </c>
      <c r="H1962" s="37" t="s">
        <v>394</v>
      </c>
      <c r="I1962" s="37">
        <v>13310</v>
      </c>
      <c r="J1962" s="66">
        <v>74999999</v>
      </c>
      <c r="K1962" s="37" t="s">
        <v>395</v>
      </c>
    </row>
    <row r="1963" spans="2:11" ht="22.5" x14ac:dyDescent="0.2">
      <c r="B1963" s="70" t="s">
        <v>4653</v>
      </c>
      <c r="C1963" s="70" t="s">
        <v>4654</v>
      </c>
      <c r="D1963" s="70" t="s">
        <v>94</v>
      </c>
      <c r="E1963" s="37" t="s">
        <v>393</v>
      </c>
      <c r="F1963" s="70" t="s">
        <v>94</v>
      </c>
      <c r="G1963" s="45">
        <v>74999999</v>
      </c>
      <c r="H1963" s="37" t="s">
        <v>394</v>
      </c>
      <c r="I1963" s="37">
        <v>13310</v>
      </c>
      <c r="J1963" s="66">
        <v>74999999</v>
      </c>
      <c r="K1963" s="37" t="s">
        <v>395</v>
      </c>
    </row>
    <row r="1964" spans="2:11" ht="22.5" x14ac:dyDescent="0.2">
      <c r="B1964" s="70" t="s">
        <v>4655</v>
      </c>
      <c r="C1964" s="70" t="s">
        <v>4656</v>
      </c>
      <c r="D1964" s="70" t="s">
        <v>967</v>
      </c>
      <c r="E1964" s="37" t="s">
        <v>393</v>
      </c>
      <c r="F1964" s="70" t="s">
        <v>967</v>
      </c>
      <c r="G1964" s="45">
        <v>45210480</v>
      </c>
      <c r="H1964" s="37" t="s">
        <v>394</v>
      </c>
      <c r="I1964" s="37">
        <v>13505</v>
      </c>
      <c r="J1964" s="66">
        <v>45210480</v>
      </c>
      <c r="K1964" s="37" t="s">
        <v>395</v>
      </c>
    </row>
    <row r="1965" spans="2:11" ht="22.5" x14ac:dyDescent="0.2">
      <c r="B1965" s="70" t="s">
        <v>4657</v>
      </c>
      <c r="C1965" s="70" t="s">
        <v>4658</v>
      </c>
      <c r="D1965" s="70" t="s">
        <v>967</v>
      </c>
      <c r="E1965" s="37" t="s">
        <v>393</v>
      </c>
      <c r="F1965" s="70" t="s">
        <v>967</v>
      </c>
      <c r="G1965" s="45">
        <v>71771280</v>
      </c>
      <c r="H1965" s="37" t="s">
        <v>394</v>
      </c>
      <c r="I1965" s="37">
        <v>13505</v>
      </c>
      <c r="J1965" s="66">
        <v>71771280</v>
      </c>
      <c r="K1965" s="37" t="s">
        <v>395</v>
      </c>
    </row>
    <row r="1966" spans="2:11" ht="45" x14ac:dyDescent="0.2">
      <c r="B1966" s="70" t="s">
        <v>4659</v>
      </c>
      <c r="C1966" s="70" t="s">
        <v>4660</v>
      </c>
      <c r="D1966" s="70" t="s">
        <v>1115</v>
      </c>
      <c r="E1966" s="37" t="s">
        <v>393</v>
      </c>
      <c r="F1966" s="70" t="s">
        <v>1115</v>
      </c>
      <c r="G1966" s="45">
        <v>74862156</v>
      </c>
      <c r="H1966" s="37" t="s">
        <v>394</v>
      </c>
      <c r="I1966" s="37">
        <v>13770</v>
      </c>
      <c r="J1966" s="66">
        <v>74862156</v>
      </c>
      <c r="K1966" s="37" t="s">
        <v>395</v>
      </c>
    </row>
    <row r="1967" spans="2:11" ht="22.5" x14ac:dyDescent="0.2">
      <c r="B1967" s="70" t="s">
        <v>4661</v>
      </c>
      <c r="C1967" s="70" t="s">
        <v>4662</v>
      </c>
      <c r="D1967" s="70" t="s">
        <v>1919</v>
      </c>
      <c r="E1967" s="37" t="s">
        <v>393</v>
      </c>
      <c r="F1967" s="70" t="s">
        <v>1919</v>
      </c>
      <c r="G1967" s="45">
        <v>47891477</v>
      </c>
      <c r="H1967" s="37" t="s">
        <v>394</v>
      </c>
      <c r="I1967" s="37">
        <v>13314</v>
      </c>
      <c r="J1967" s="66">
        <v>47891477</v>
      </c>
      <c r="K1967" s="37" t="s">
        <v>395</v>
      </c>
    </row>
    <row r="1968" spans="2:11" ht="22.5" x14ac:dyDescent="0.2">
      <c r="B1968" s="70" t="s">
        <v>4663</v>
      </c>
      <c r="C1968" s="70" t="s">
        <v>4664</v>
      </c>
      <c r="D1968" s="70" t="s">
        <v>70</v>
      </c>
      <c r="E1968" s="37" t="s">
        <v>393</v>
      </c>
      <c r="F1968" s="70" t="s">
        <v>70</v>
      </c>
      <c r="G1968" s="45">
        <v>69999999</v>
      </c>
      <c r="H1968" s="37" t="s">
        <v>394</v>
      </c>
      <c r="I1968" s="37">
        <v>13737</v>
      </c>
      <c r="J1968" s="66">
        <v>69999999</v>
      </c>
      <c r="K1968" s="37" t="s">
        <v>395</v>
      </c>
    </row>
    <row r="1969" spans="2:11" ht="22.5" x14ac:dyDescent="0.2">
      <c r="B1969" s="70" t="s">
        <v>4665</v>
      </c>
      <c r="C1969" s="70" t="s">
        <v>4666</v>
      </c>
      <c r="D1969" s="70" t="s">
        <v>70</v>
      </c>
      <c r="E1969" s="37" t="s">
        <v>393</v>
      </c>
      <c r="F1969" s="70" t="s">
        <v>70</v>
      </c>
      <c r="G1969" s="45">
        <v>68999999</v>
      </c>
      <c r="H1969" s="37" t="s">
        <v>394</v>
      </c>
      <c r="I1969" s="37">
        <v>13761</v>
      </c>
      <c r="J1969" s="66">
        <v>68999999</v>
      </c>
      <c r="K1969" s="37" t="s">
        <v>395</v>
      </c>
    </row>
    <row r="1970" spans="2:11" ht="22.5" x14ac:dyDescent="0.2">
      <c r="B1970" s="70" t="s">
        <v>4667</v>
      </c>
      <c r="C1970" s="70" t="s">
        <v>4668</v>
      </c>
      <c r="D1970" s="70" t="s">
        <v>1115</v>
      </c>
      <c r="E1970" s="37" t="s">
        <v>393</v>
      </c>
      <c r="F1970" s="70" t="s">
        <v>1115</v>
      </c>
      <c r="G1970" s="45">
        <v>74999999</v>
      </c>
      <c r="H1970" s="37" t="s">
        <v>394</v>
      </c>
      <c r="I1970" s="37">
        <v>14043</v>
      </c>
      <c r="J1970" s="66">
        <v>74999999</v>
      </c>
      <c r="K1970" s="37" t="s">
        <v>395</v>
      </c>
    </row>
    <row r="1971" spans="2:11" ht="22.5" x14ac:dyDescent="0.2">
      <c r="B1971" s="70" t="s">
        <v>4669</v>
      </c>
      <c r="C1971" s="70" t="s">
        <v>4670</v>
      </c>
      <c r="D1971" s="70" t="s">
        <v>1298</v>
      </c>
      <c r="E1971" s="37" t="s">
        <v>393</v>
      </c>
      <c r="F1971" s="70" t="s">
        <v>1298</v>
      </c>
      <c r="G1971" s="45">
        <v>74999999</v>
      </c>
      <c r="H1971" s="37" t="s">
        <v>394</v>
      </c>
      <c r="I1971" s="37">
        <v>11999</v>
      </c>
      <c r="J1971" s="66">
        <v>74999999</v>
      </c>
      <c r="K1971" s="37" t="s">
        <v>395</v>
      </c>
    </row>
    <row r="1972" spans="2:11" ht="22.5" x14ac:dyDescent="0.2">
      <c r="B1972" s="70" t="s">
        <v>4671</v>
      </c>
      <c r="C1972" s="70" t="s">
        <v>4672</v>
      </c>
      <c r="D1972" s="70" t="s">
        <v>1881</v>
      </c>
      <c r="E1972" s="37" t="s">
        <v>393</v>
      </c>
      <c r="F1972" s="70" t="s">
        <v>1881</v>
      </c>
      <c r="G1972" s="45">
        <v>74963072</v>
      </c>
      <c r="H1972" s="37" t="s">
        <v>394</v>
      </c>
      <c r="I1972" s="37">
        <v>10807</v>
      </c>
      <c r="J1972" s="66">
        <v>74963072</v>
      </c>
      <c r="K1972" s="37" t="s">
        <v>395</v>
      </c>
    </row>
    <row r="1973" spans="2:11" ht="33.75" x14ac:dyDescent="0.2">
      <c r="B1973" s="70" t="s">
        <v>4673</v>
      </c>
      <c r="C1973" s="70" t="s">
        <v>4674</v>
      </c>
      <c r="D1973" s="70" t="s">
        <v>1247</v>
      </c>
      <c r="E1973" s="37" t="s">
        <v>393</v>
      </c>
      <c r="F1973" s="70" t="s">
        <v>1247</v>
      </c>
      <c r="G1973" s="45">
        <v>63949209</v>
      </c>
      <c r="H1973" s="37" t="s">
        <v>394</v>
      </c>
      <c r="I1973" s="37">
        <v>11877</v>
      </c>
      <c r="J1973" s="66">
        <v>63949209</v>
      </c>
      <c r="K1973" s="37" t="s">
        <v>395</v>
      </c>
    </row>
    <row r="1974" spans="2:11" ht="22.5" x14ac:dyDescent="0.2">
      <c r="B1974" s="70" t="s">
        <v>4675</v>
      </c>
      <c r="C1974" s="70" t="s">
        <v>4676</v>
      </c>
      <c r="D1974" s="70" t="s">
        <v>1881</v>
      </c>
      <c r="E1974" s="37" t="s">
        <v>393</v>
      </c>
      <c r="F1974" s="70" t="s">
        <v>1881</v>
      </c>
      <c r="G1974" s="45">
        <v>74963072</v>
      </c>
      <c r="H1974" s="37" t="s">
        <v>394</v>
      </c>
      <c r="I1974" s="37">
        <v>10807</v>
      </c>
      <c r="J1974" s="66">
        <v>74963072</v>
      </c>
      <c r="K1974" s="37" t="s">
        <v>395</v>
      </c>
    </row>
    <row r="1975" spans="2:11" ht="22.5" x14ac:dyDescent="0.2">
      <c r="B1975" s="70" t="s">
        <v>4677</v>
      </c>
      <c r="C1975" s="70" t="s">
        <v>4678</v>
      </c>
      <c r="D1975" s="70" t="s">
        <v>1881</v>
      </c>
      <c r="E1975" s="37" t="s">
        <v>393</v>
      </c>
      <c r="F1975" s="70" t="s">
        <v>1881</v>
      </c>
      <c r="G1975" s="45">
        <v>74963072</v>
      </c>
      <c r="H1975" s="37" t="s">
        <v>394</v>
      </c>
      <c r="I1975" s="37">
        <v>10807</v>
      </c>
      <c r="J1975" s="66">
        <v>74963072</v>
      </c>
      <c r="K1975" s="37" t="s">
        <v>395</v>
      </c>
    </row>
    <row r="1976" spans="2:11" ht="22.5" x14ac:dyDescent="0.2">
      <c r="B1976" s="70" t="s">
        <v>4679</v>
      </c>
      <c r="C1976" s="70" t="s">
        <v>4680</v>
      </c>
      <c r="D1976" s="70" t="s">
        <v>866</v>
      </c>
      <c r="E1976" s="37" t="s">
        <v>393</v>
      </c>
      <c r="F1976" s="70" t="s">
        <v>866</v>
      </c>
      <c r="G1976" s="45">
        <v>74990000</v>
      </c>
      <c r="H1976" s="37" t="s">
        <v>394</v>
      </c>
      <c r="I1976" s="37">
        <v>13152</v>
      </c>
      <c r="J1976" s="66">
        <v>74990000</v>
      </c>
      <c r="K1976" s="37" t="s">
        <v>395</v>
      </c>
    </row>
    <row r="1977" spans="2:11" ht="22.5" x14ac:dyDescent="0.2">
      <c r="B1977" s="70" t="s">
        <v>4681</v>
      </c>
      <c r="C1977" s="70" t="s">
        <v>4682</v>
      </c>
      <c r="D1977" s="70" t="s">
        <v>1247</v>
      </c>
      <c r="E1977" s="37" t="s">
        <v>393</v>
      </c>
      <c r="F1977" s="70" t="s">
        <v>1247</v>
      </c>
      <c r="G1977" s="45">
        <v>74952596</v>
      </c>
      <c r="H1977" s="37" t="s">
        <v>394</v>
      </c>
      <c r="I1977" s="37">
        <v>13316</v>
      </c>
      <c r="J1977" s="66">
        <v>74952596</v>
      </c>
      <c r="K1977" s="37" t="s">
        <v>395</v>
      </c>
    </row>
    <row r="1978" spans="2:11" ht="22.5" x14ac:dyDescent="0.2">
      <c r="B1978" s="70" t="s">
        <v>4683</v>
      </c>
      <c r="C1978" s="70" t="s">
        <v>4684</v>
      </c>
      <c r="D1978" s="70" t="s">
        <v>73</v>
      </c>
      <c r="E1978" s="37" t="s">
        <v>393</v>
      </c>
      <c r="F1978" s="70" t="s">
        <v>73</v>
      </c>
      <c r="G1978" s="45">
        <v>74999065</v>
      </c>
      <c r="H1978" s="37" t="s">
        <v>394</v>
      </c>
      <c r="I1978" s="37">
        <v>13481</v>
      </c>
      <c r="J1978" s="66">
        <v>74999065</v>
      </c>
      <c r="K1978" s="37" t="s">
        <v>395</v>
      </c>
    </row>
    <row r="1979" spans="2:11" ht="22.5" x14ac:dyDescent="0.2">
      <c r="B1979" s="70" t="s">
        <v>4685</v>
      </c>
      <c r="C1979" s="70" t="s">
        <v>4686</v>
      </c>
      <c r="D1979" s="70" t="s">
        <v>54</v>
      </c>
      <c r="E1979" s="37" t="s">
        <v>393</v>
      </c>
      <c r="F1979" s="70" t="s">
        <v>54</v>
      </c>
      <c r="G1979" s="45">
        <v>74998716</v>
      </c>
      <c r="H1979" s="37" t="s">
        <v>394</v>
      </c>
      <c r="I1979" s="37">
        <v>13744</v>
      </c>
      <c r="J1979" s="66">
        <v>74998716</v>
      </c>
      <c r="K1979" s="37" t="s">
        <v>395</v>
      </c>
    </row>
    <row r="1980" spans="2:11" ht="22.5" x14ac:dyDescent="0.2">
      <c r="B1980" s="70" t="s">
        <v>4687</v>
      </c>
      <c r="C1980" s="70" t="s">
        <v>4688</v>
      </c>
      <c r="D1980" s="70" t="s">
        <v>3985</v>
      </c>
      <c r="E1980" s="37" t="s">
        <v>393</v>
      </c>
      <c r="F1980" s="70" t="s">
        <v>3985</v>
      </c>
      <c r="G1980" s="45">
        <v>74990000</v>
      </c>
      <c r="H1980" s="37" t="s">
        <v>394</v>
      </c>
      <c r="I1980" s="37">
        <v>13545</v>
      </c>
      <c r="J1980" s="66">
        <v>74990000</v>
      </c>
      <c r="K1980" s="37" t="s">
        <v>395</v>
      </c>
    </row>
    <row r="1981" spans="2:11" ht="33.75" x14ac:dyDescent="0.2">
      <c r="B1981" s="70" t="s">
        <v>4689</v>
      </c>
      <c r="C1981" s="70" t="s">
        <v>4690</v>
      </c>
      <c r="D1981" s="70" t="s">
        <v>1247</v>
      </c>
      <c r="E1981" s="37" t="s">
        <v>393</v>
      </c>
      <c r="F1981" s="70" t="s">
        <v>1247</v>
      </c>
      <c r="G1981" s="45">
        <v>17165750</v>
      </c>
      <c r="H1981" s="37" t="s">
        <v>394</v>
      </c>
      <c r="I1981" s="37">
        <v>13316</v>
      </c>
      <c r="J1981" s="66">
        <v>17165750</v>
      </c>
      <c r="K1981" s="37" t="s">
        <v>395</v>
      </c>
    </row>
    <row r="1982" spans="2:11" ht="22.5" x14ac:dyDescent="0.2">
      <c r="B1982" s="70" t="s">
        <v>4691</v>
      </c>
      <c r="C1982" s="70" t="s">
        <v>4692</v>
      </c>
      <c r="D1982" s="70" t="s">
        <v>869</v>
      </c>
      <c r="E1982" s="37" t="s">
        <v>393</v>
      </c>
      <c r="F1982" s="70" t="s">
        <v>869</v>
      </c>
      <c r="G1982" s="45">
        <v>74990114</v>
      </c>
      <c r="H1982" s="37" t="s">
        <v>394</v>
      </c>
      <c r="I1982" s="37">
        <v>13766</v>
      </c>
      <c r="J1982" s="66">
        <v>74990114</v>
      </c>
      <c r="K1982" s="37" t="s">
        <v>395</v>
      </c>
    </row>
    <row r="1983" spans="2:11" ht="22.5" x14ac:dyDescent="0.2">
      <c r="B1983" s="70" t="s">
        <v>4693</v>
      </c>
      <c r="C1983" s="70" t="s">
        <v>4694</v>
      </c>
      <c r="D1983" s="70" t="s">
        <v>60</v>
      </c>
      <c r="E1983" s="37" t="s">
        <v>393</v>
      </c>
      <c r="F1983" s="70" t="s">
        <v>60</v>
      </c>
      <c r="G1983" s="45">
        <v>66285752</v>
      </c>
      <c r="H1983" s="37" t="s">
        <v>394</v>
      </c>
      <c r="I1983" s="37">
        <v>13472</v>
      </c>
      <c r="J1983" s="66">
        <v>66285752</v>
      </c>
      <c r="K1983" s="37" t="s">
        <v>395</v>
      </c>
    </row>
    <row r="1984" spans="2:11" ht="22.5" x14ac:dyDescent="0.2">
      <c r="B1984" s="70" t="s">
        <v>4695</v>
      </c>
      <c r="C1984" s="70" t="s">
        <v>4696</v>
      </c>
      <c r="D1984" s="70" t="s">
        <v>1244</v>
      </c>
      <c r="E1984" s="37" t="s">
        <v>393</v>
      </c>
      <c r="F1984" s="70" t="s">
        <v>1244</v>
      </c>
      <c r="G1984" s="45">
        <v>74975435</v>
      </c>
      <c r="H1984" s="37" t="s">
        <v>394</v>
      </c>
      <c r="I1984" s="37">
        <v>13482</v>
      </c>
      <c r="J1984" s="66">
        <v>74975435</v>
      </c>
      <c r="K1984" s="37" t="s">
        <v>395</v>
      </c>
    </row>
    <row r="1985" spans="2:11" x14ac:dyDescent="0.2">
      <c r="B1985" s="70" t="s">
        <v>4697</v>
      </c>
      <c r="C1985" s="70" t="s">
        <v>4698</v>
      </c>
      <c r="D1985" s="70" t="s">
        <v>999</v>
      </c>
      <c r="E1985" s="37" t="s">
        <v>393</v>
      </c>
      <c r="F1985" s="70" t="s">
        <v>999</v>
      </c>
      <c r="G1985" s="45">
        <v>66892808</v>
      </c>
      <c r="H1985" s="37" t="s">
        <v>394</v>
      </c>
      <c r="I1985" s="37">
        <v>11537</v>
      </c>
      <c r="J1985" s="66">
        <v>15429755</v>
      </c>
      <c r="K1985" s="37" t="s">
        <v>395</v>
      </c>
    </row>
    <row r="1986" spans="2:11" ht="22.5" x14ac:dyDescent="0.2">
      <c r="B1986" s="70" t="s">
        <v>4699</v>
      </c>
      <c r="C1986" s="70" t="s">
        <v>4700</v>
      </c>
      <c r="D1986" s="70" t="s">
        <v>4064</v>
      </c>
      <c r="E1986" s="37" t="s">
        <v>393</v>
      </c>
      <c r="F1986" s="70" t="s">
        <v>4064</v>
      </c>
      <c r="G1986" s="45">
        <v>74999000</v>
      </c>
      <c r="H1986" s="37" t="s">
        <v>394</v>
      </c>
      <c r="I1986" s="37">
        <v>13615</v>
      </c>
      <c r="J1986" s="66">
        <v>74999000</v>
      </c>
      <c r="K1986" s="37" t="s">
        <v>395</v>
      </c>
    </row>
    <row r="1987" spans="2:11" ht="22.5" x14ac:dyDescent="0.2">
      <c r="B1987" s="70" t="s">
        <v>4701</v>
      </c>
      <c r="C1987" s="70" t="s">
        <v>4702</v>
      </c>
      <c r="D1987" s="70" t="s">
        <v>1152</v>
      </c>
      <c r="E1987" s="37" t="s">
        <v>393</v>
      </c>
      <c r="F1987" s="70" t="s">
        <v>1152</v>
      </c>
      <c r="G1987" s="45">
        <v>74999999</v>
      </c>
      <c r="H1987" s="37" t="s">
        <v>394</v>
      </c>
      <c r="I1987" s="37">
        <v>13547</v>
      </c>
      <c r="J1987" s="66">
        <v>74999999</v>
      </c>
      <c r="K1987" s="37" t="s">
        <v>395</v>
      </c>
    </row>
    <row r="1988" spans="2:11" ht="22.5" x14ac:dyDescent="0.2">
      <c r="B1988" s="70" t="s">
        <v>4703</v>
      </c>
      <c r="C1988" s="70" t="s">
        <v>4704</v>
      </c>
      <c r="D1988" s="70" t="s">
        <v>983</v>
      </c>
      <c r="E1988" s="37" t="s">
        <v>393</v>
      </c>
      <c r="F1988" s="70" t="s">
        <v>983</v>
      </c>
      <c r="G1988" s="45">
        <v>74999999</v>
      </c>
      <c r="H1988" s="37" t="s">
        <v>394</v>
      </c>
      <c r="I1988" s="37" t="s">
        <v>4705</v>
      </c>
      <c r="J1988" s="66">
        <v>74999999</v>
      </c>
      <c r="K1988" s="37" t="s">
        <v>395</v>
      </c>
    </row>
    <row r="1989" spans="2:11" ht="22.5" x14ac:dyDescent="0.2">
      <c r="B1989" s="70" t="s">
        <v>4706</v>
      </c>
      <c r="C1989" s="70" t="s">
        <v>4707</v>
      </c>
      <c r="D1989" s="70" t="s">
        <v>4024</v>
      </c>
      <c r="E1989" s="37" t="s">
        <v>393</v>
      </c>
      <c r="F1989" s="70" t="s">
        <v>4024</v>
      </c>
      <c r="G1989" s="45">
        <v>74999986</v>
      </c>
      <c r="H1989" s="37" t="s">
        <v>394</v>
      </c>
      <c r="I1989" s="37">
        <v>13875</v>
      </c>
      <c r="J1989" s="66">
        <v>74999986</v>
      </c>
      <c r="K1989" s="37" t="s">
        <v>395</v>
      </c>
    </row>
    <row r="1990" spans="2:11" ht="22.5" x14ac:dyDescent="0.2">
      <c r="B1990" s="70" t="s">
        <v>4708</v>
      </c>
      <c r="C1990" s="70" t="s">
        <v>4709</v>
      </c>
      <c r="D1990" s="70" t="s">
        <v>806</v>
      </c>
      <c r="E1990" s="37" t="s">
        <v>393</v>
      </c>
      <c r="F1990" s="70" t="s">
        <v>806</v>
      </c>
      <c r="G1990" s="45">
        <v>74999999</v>
      </c>
      <c r="H1990" s="37" t="s">
        <v>394</v>
      </c>
      <c r="I1990" s="37">
        <v>13145</v>
      </c>
      <c r="J1990" s="66">
        <v>74999999</v>
      </c>
      <c r="K1990" s="37" t="s">
        <v>395</v>
      </c>
    </row>
    <row r="1991" spans="2:11" ht="22.5" x14ac:dyDescent="0.2">
      <c r="B1991" s="70" t="s">
        <v>4710</v>
      </c>
      <c r="C1991" s="70" t="s">
        <v>4711</v>
      </c>
      <c r="D1991" s="70" t="s">
        <v>4064</v>
      </c>
      <c r="E1991" s="37" t="s">
        <v>393</v>
      </c>
      <c r="F1991" s="70" t="s">
        <v>4064</v>
      </c>
      <c r="G1991" s="45">
        <v>74999999</v>
      </c>
      <c r="H1991" s="37" t="s">
        <v>394</v>
      </c>
      <c r="I1991" s="37">
        <v>14072</v>
      </c>
      <c r="J1991" s="66">
        <v>74999999</v>
      </c>
      <c r="K1991" s="37" t="s">
        <v>395</v>
      </c>
    </row>
    <row r="1992" spans="2:11" ht="22.5" x14ac:dyDescent="0.2">
      <c r="B1992" s="70" t="s">
        <v>4712</v>
      </c>
      <c r="C1992" s="70" t="s">
        <v>4713</v>
      </c>
      <c r="D1992" s="70" t="s">
        <v>1032</v>
      </c>
      <c r="E1992" s="37" t="s">
        <v>393</v>
      </c>
      <c r="F1992" s="70" t="s">
        <v>1032</v>
      </c>
      <c r="G1992" s="45">
        <v>74999999</v>
      </c>
      <c r="H1992" s="37" t="s">
        <v>394</v>
      </c>
      <c r="I1992" s="37">
        <v>11755</v>
      </c>
      <c r="J1992" s="66">
        <v>74999999</v>
      </c>
      <c r="K1992" s="37" t="s">
        <v>395</v>
      </c>
    </row>
    <row r="1993" spans="2:11" ht="22.5" x14ac:dyDescent="0.2">
      <c r="B1993" s="70" t="s">
        <v>4714</v>
      </c>
      <c r="C1993" s="70" t="s">
        <v>4715</v>
      </c>
      <c r="D1993" s="70" t="s">
        <v>4024</v>
      </c>
      <c r="E1993" s="37" t="s">
        <v>393</v>
      </c>
      <c r="F1993" s="70" t="s">
        <v>4024</v>
      </c>
      <c r="G1993" s="45">
        <v>74999989</v>
      </c>
      <c r="H1993" s="37" t="s">
        <v>394</v>
      </c>
      <c r="I1993" s="37">
        <v>14077</v>
      </c>
      <c r="J1993" s="66">
        <v>74999989</v>
      </c>
      <c r="K1993" s="37" t="s">
        <v>395</v>
      </c>
    </row>
    <row r="1994" spans="2:11" x14ac:dyDescent="0.2">
      <c r="B1994" s="70" t="s">
        <v>4716</v>
      </c>
      <c r="C1994" s="70" t="s">
        <v>4717</v>
      </c>
      <c r="D1994" s="70" t="s">
        <v>999</v>
      </c>
      <c r="E1994" s="37" t="s">
        <v>393</v>
      </c>
      <c r="F1994" s="70" t="s">
        <v>999</v>
      </c>
      <c r="G1994" s="45">
        <v>71190421</v>
      </c>
      <c r="H1994" s="37" t="s">
        <v>394</v>
      </c>
      <c r="I1994" s="37">
        <v>13169</v>
      </c>
      <c r="J1994" s="66">
        <v>71190421</v>
      </c>
      <c r="K1994" s="37" t="s">
        <v>395</v>
      </c>
    </row>
    <row r="1995" spans="2:11" ht="22.5" x14ac:dyDescent="0.2">
      <c r="B1995" s="70" t="s">
        <v>4718</v>
      </c>
      <c r="C1995" s="70" t="s">
        <v>4719</v>
      </c>
      <c r="D1995" s="70" t="s">
        <v>2265</v>
      </c>
      <c r="E1995" s="37" t="s">
        <v>393</v>
      </c>
      <c r="F1995" s="70" t="s">
        <v>2265</v>
      </c>
      <c r="G1995" s="45">
        <v>74999940</v>
      </c>
      <c r="H1995" s="37" t="s">
        <v>394</v>
      </c>
      <c r="I1995" s="37">
        <v>11774</v>
      </c>
      <c r="J1995" s="66">
        <v>74999940</v>
      </c>
      <c r="K1995" s="37" t="s">
        <v>395</v>
      </c>
    </row>
    <row r="1996" spans="2:11" ht="22.5" x14ac:dyDescent="0.2">
      <c r="B1996" s="70" t="s">
        <v>4720</v>
      </c>
      <c r="C1996" s="70" t="s">
        <v>4721</v>
      </c>
      <c r="D1996" s="70" t="s">
        <v>2265</v>
      </c>
      <c r="E1996" s="37" t="s">
        <v>393</v>
      </c>
      <c r="F1996" s="70" t="s">
        <v>2265</v>
      </c>
      <c r="G1996" s="45">
        <v>74999999</v>
      </c>
      <c r="H1996" s="37" t="s">
        <v>394</v>
      </c>
      <c r="I1996" s="37">
        <v>13500</v>
      </c>
      <c r="J1996" s="66">
        <v>74999999</v>
      </c>
      <c r="K1996" s="37" t="s">
        <v>395</v>
      </c>
    </row>
    <row r="1997" spans="2:11" ht="22.5" x14ac:dyDescent="0.2">
      <c r="B1997" s="70" t="s">
        <v>4722</v>
      </c>
      <c r="C1997" s="70" t="s">
        <v>4723</v>
      </c>
      <c r="D1997" s="70" t="s">
        <v>1141</v>
      </c>
      <c r="E1997" s="37" t="s">
        <v>393</v>
      </c>
      <c r="F1997" s="70" t="s">
        <v>1141</v>
      </c>
      <c r="G1997" s="45">
        <v>73727938</v>
      </c>
      <c r="H1997" s="37" t="s">
        <v>394</v>
      </c>
      <c r="I1997" s="37">
        <v>11770</v>
      </c>
      <c r="J1997" s="66">
        <v>73727938</v>
      </c>
      <c r="K1997" s="37" t="s">
        <v>395</v>
      </c>
    </row>
    <row r="1998" spans="2:11" ht="22.5" x14ac:dyDescent="0.2">
      <c r="B1998" s="70" t="s">
        <v>4724</v>
      </c>
      <c r="C1998" s="70" t="s">
        <v>4725</v>
      </c>
      <c r="D1998" s="70" t="s">
        <v>104</v>
      </c>
      <c r="E1998" s="37" t="s">
        <v>393</v>
      </c>
      <c r="F1998" s="70" t="s">
        <v>104</v>
      </c>
      <c r="G1998" s="45">
        <v>74999999</v>
      </c>
      <c r="H1998" s="37" t="s">
        <v>394</v>
      </c>
      <c r="I1998" s="37">
        <v>13551</v>
      </c>
      <c r="J1998" s="66">
        <v>74999999</v>
      </c>
      <c r="K1998" s="37" t="s">
        <v>395</v>
      </c>
    </row>
    <row r="1999" spans="2:11" ht="22.5" x14ac:dyDescent="0.2">
      <c r="B1999" s="70" t="s">
        <v>4726</v>
      </c>
      <c r="C1999" s="70" t="s">
        <v>4727</v>
      </c>
      <c r="D1999" s="70" t="s">
        <v>833</v>
      </c>
      <c r="E1999" s="37" t="s">
        <v>393</v>
      </c>
      <c r="F1999" s="70" t="s">
        <v>833</v>
      </c>
      <c r="G1999" s="45">
        <v>74999999</v>
      </c>
      <c r="H1999" s="37" t="s">
        <v>394</v>
      </c>
      <c r="I1999" s="37">
        <v>13550</v>
      </c>
      <c r="J1999" s="66">
        <v>74999999</v>
      </c>
      <c r="K1999" s="37" t="s">
        <v>395</v>
      </c>
    </row>
    <row r="2000" spans="2:11" ht="33.75" x14ac:dyDescent="0.2">
      <c r="B2000" s="70" t="s">
        <v>4728</v>
      </c>
      <c r="C2000" s="70" t="s">
        <v>4729</v>
      </c>
      <c r="D2000" s="70" t="s">
        <v>1931</v>
      </c>
      <c r="E2000" s="37" t="s">
        <v>393</v>
      </c>
      <c r="F2000" s="70" t="s">
        <v>1931</v>
      </c>
      <c r="G2000" s="45">
        <v>44327500</v>
      </c>
      <c r="H2000" s="37" t="s">
        <v>394</v>
      </c>
      <c r="I2000" s="37">
        <v>11757</v>
      </c>
      <c r="J2000" s="66">
        <v>44327500</v>
      </c>
      <c r="K2000" s="37" t="s">
        <v>395</v>
      </c>
    </row>
    <row r="2001" spans="2:11" ht="22.5" x14ac:dyDescent="0.2">
      <c r="B2001" s="70" t="s">
        <v>4730</v>
      </c>
      <c r="C2001" s="70" t="s">
        <v>4731</v>
      </c>
      <c r="D2001" s="70" t="s">
        <v>1620</v>
      </c>
      <c r="E2001" s="37" t="s">
        <v>393</v>
      </c>
      <c r="F2001" s="70" t="s">
        <v>1620</v>
      </c>
      <c r="G2001" s="45">
        <v>67850929</v>
      </c>
      <c r="H2001" s="37" t="s">
        <v>394</v>
      </c>
      <c r="I2001" s="37">
        <v>13539</v>
      </c>
      <c r="J2001" s="66">
        <v>67850929</v>
      </c>
      <c r="K2001" s="37" t="s">
        <v>395</v>
      </c>
    </row>
    <row r="2002" spans="2:11" ht="22.5" x14ac:dyDescent="0.2">
      <c r="B2002" s="70" t="s">
        <v>4732</v>
      </c>
      <c r="C2002" s="70" t="s">
        <v>4733</v>
      </c>
      <c r="D2002" s="70" t="s">
        <v>806</v>
      </c>
      <c r="E2002" s="37" t="s">
        <v>393</v>
      </c>
      <c r="F2002" s="70" t="s">
        <v>806</v>
      </c>
      <c r="G2002" s="45">
        <v>74999999</v>
      </c>
      <c r="H2002" s="37" t="s">
        <v>394</v>
      </c>
      <c r="I2002" s="37">
        <v>13145</v>
      </c>
      <c r="J2002" s="66">
        <v>74999999</v>
      </c>
      <c r="K2002" s="37" t="s">
        <v>395</v>
      </c>
    </row>
    <row r="2003" spans="2:11" ht="33.75" x14ac:dyDescent="0.2">
      <c r="B2003" s="70" t="s">
        <v>4734</v>
      </c>
      <c r="C2003" s="70" t="s">
        <v>4735</v>
      </c>
      <c r="D2003" s="70" t="s">
        <v>1967</v>
      </c>
      <c r="E2003" s="37" t="s">
        <v>393</v>
      </c>
      <c r="F2003" s="70" t="s">
        <v>1967</v>
      </c>
      <c r="G2003" s="45">
        <v>74890187</v>
      </c>
      <c r="H2003" s="37" t="s">
        <v>394</v>
      </c>
      <c r="I2003" s="37">
        <v>13859</v>
      </c>
      <c r="J2003" s="66">
        <v>74890187</v>
      </c>
      <c r="K2003" s="37" t="s">
        <v>395</v>
      </c>
    </row>
    <row r="2004" spans="2:11" x14ac:dyDescent="0.2">
      <c r="B2004" s="70" t="s">
        <v>4736</v>
      </c>
      <c r="C2004" s="70" t="s">
        <v>4737</v>
      </c>
      <c r="D2004" s="70" t="s">
        <v>1620</v>
      </c>
      <c r="E2004" s="37" t="s">
        <v>393</v>
      </c>
      <c r="F2004" s="70" t="s">
        <v>1620</v>
      </c>
      <c r="G2004" s="45">
        <v>74999998</v>
      </c>
      <c r="H2004" s="37" t="s">
        <v>394</v>
      </c>
      <c r="I2004" s="37">
        <v>13539</v>
      </c>
      <c r="J2004" s="66">
        <v>74999998</v>
      </c>
      <c r="K2004" s="37" t="s">
        <v>395</v>
      </c>
    </row>
    <row r="2005" spans="2:11" x14ac:dyDescent="0.2">
      <c r="B2005" s="70" t="s">
        <v>4738</v>
      </c>
      <c r="C2005" s="70" t="s">
        <v>4739</v>
      </c>
      <c r="D2005" s="70" t="s">
        <v>59</v>
      </c>
      <c r="E2005" s="37" t="s">
        <v>393</v>
      </c>
      <c r="F2005" s="70" t="s">
        <v>59</v>
      </c>
      <c r="G2005" s="45">
        <v>74999999</v>
      </c>
      <c r="H2005" s="37" t="s">
        <v>394</v>
      </c>
      <c r="I2005" s="37">
        <v>13609</v>
      </c>
      <c r="J2005" s="66">
        <v>74999999</v>
      </c>
      <c r="K2005" s="37" t="s">
        <v>395</v>
      </c>
    </row>
    <row r="2006" spans="2:11" ht="22.5" x14ac:dyDescent="0.2">
      <c r="B2006" s="70" t="s">
        <v>4740</v>
      </c>
      <c r="C2006" s="70" t="s">
        <v>4741</v>
      </c>
      <c r="D2006" s="70" t="s">
        <v>1967</v>
      </c>
      <c r="E2006" s="37" t="s">
        <v>393</v>
      </c>
      <c r="F2006" s="70" t="s">
        <v>1967</v>
      </c>
      <c r="G2006" s="45">
        <v>74739612</v>
      </c>
      <c r="H2006" s="37" t="s">
        <v>394</v>
      </c>
      <c r="I2006" s="37">
        <v>14044</v>
      </c>
      <c r="J2006" s="66">
        <v>74739612</v>
      </c>
      <c r="K2006" s="37" t="s">
        <v>395</v>
      </c>
    </row>
    <row r="2007" spans="2:11" x14ac:dyDescent="0.2">
      <c r="B2007" s="70" t="s">
        <v>4742</v>
      </c>
      <c r="C2007" s="70" t="s">
        <v>4743</v>
      </c>
      <c r="D2007" s="70" t="s">
        <v>1617</v>
      </c>
      <c r="E2007" s="37" t="s">
        <v>393</v>
      </c>
      <c r="F2007" s="70" t="s">
        <v>1617</v>
      </c>
      <c r="G2007" s="45">
        <v>74999999</v>
      </c>
      <c r="H2007" s="37" t="s">
        <v>394</v>
      </c>
      <c r="I2007" s="37">
        <v>13189</v>
      </c>
      <c r="J2007" s="66">
        <v>74999999</v>
      </c>
      <c r="K2007" s="37" t="s">
        <v>395</v>
      </c>
    </row>
    <row r="2008" spans="2:11" ht="22.5" x14ac:dyDescent="0.2">
      <c r="B2008" s="70" t="s">
        <v>4744</v>
      </c>
      <c r="C2008" s="70" t="s">
        <v>4745</v>
      </c>
      <c r="D2008" s="70" t="s">
        <v>1147</v>
      </c>
      <c r="E2008" s="37" t="s">
        <v>393</v>
      </c>
      <c r="F2008" s="70" t="s">
        <v>1147</v>
      </c>
      <c r="G2008" s="45">
        <v>74650000</v>
      </c>
      <c r="H2008" s="37" t="s">
        <v>394</v>
      </c>
      <c r="I2008" s="37">
        <v>13171</v>
      </c>
      <c r="J2008" s="66">
        <v>74650000</v>
      </c>
      <c r="K2008" s="37" t="s">
        <v>395</v>
      </c>
    </row>
    <row r="2009" spans="2:11" x14ac:dyDescent="0.2">
      <c r="B2009" s="70" t="s">
        <v>4746</v>
      </c>
      <c r="C2009" s="70" t="s">
        <v>4747</v>
      </c>
      <c r="D2009" s="70" t="s">
        <v>1144</v>
      </c>
      <c r="E2009" s="37" t="s">
        <v>393</v>
      </c>
      <c r="F2009" s="70" t="s">
        <v>1144</v>
      </c>
      <c r="G2009" s="45">
        <v>72190405</v>
      </c>
      <c r="H2009" s="37" t="s">
        <v>394</v>
      </c>
      <c r="I2009" s="37">
        <v>13736</v>
      </c>
      <c r="J2009" s="66">
        <v>72190405</v>
      </c>
      <c r="K2009" s="37" t="s">
        <v>395</v>
      </c>
    </row>
    <row r="2010" spans="2:11" ht="22.5" x14ac:dyDescent="0.2">
      <c r="B2010" s="70" t="s">
        <v>4748</v>
      </c>
      <c r="C2010" s="70" t="s">
        <v>4749</v>
      </c>
      <c r="D2010" s="70" t="s">
        <v>996</v>
      </c>
      <c r="E2010" s="37" t="s">
        <v>393</v>
      </c>
      <c r="F2010" s="70" t="s">
        <v>996</v>
      </c>
      <c r="G2010" s="45">
        <v>35684944</v>
      </c>
      <c r="H2010" s="37" t="s">
        <v>394</v>
      </c>
      <c r="I2010" s="37">
        <v>13598</v>
      </c>
      <c r="J2010" s="66">
        <v>35684944</v>
      </c>
      <c r="K2010" s="37" t="s">
        <v>395</v>
      </c>
    </row>
    <row r="2011" spans="2:11" ht="22.5" x14ac:dyDescent="0.2">
      <c r="B2011" s="70" t="s">
        <v>4750</v>
      </c>
      <c r="C2011" s="70" t="s">
        <v>4751</v>
      </c>
      <c r="D2011" s="70" t="s">
        <v>1617</v>
      </c>
      <c r="E2011" s="37" t="s">
        <v>393</v>
      </c>
      <c r="F2011" s="70" t="s">
        <v>1617</v>
      </c>
      <c r="G2011" s="45">
        <v>69762236</v>
      </c>
      <c r="H2011" s="37" t="s">
        <v>394</v>
      </c>
      <c r="I2011" s="37">
        <v>13616</v>
      </c>
      <c r="J2011" s="66">
        <v>69762236</v>
      </c>
      <c r="K2011" s="37" t="s">
        <v>395</v>
      </c>
    </row>
    <row r="2012" spans="2:11" ht="22.5" x14ac:dyDescent="0.2">
      <c r="B2012" s="70" t="s">
        <v>4752</v>
      </c>
      <c r="C2012" s="70" t="s">
        <v>4753</v>
      </c>
      <c r="D2012" s="70" t="s">
        <v>1147</v>
      </c>
      <c r="E2012" s="37" t="s">
        <v>393</v>
      </c>
      <c r="F2012" s="70" t="s">
        <v>1147</v>
      </c>
      <c r="G2012" s="45">
        <v>74999999</v>
      </c>
      <c r="H2012" s="37" t="s">
        <v>394</v>
      </c>
      <c r="I2012" s="37">
        <v>11973</v>
      </c>
      <c r="J2012" s="66">
        <v>74999999</v>
      </c>
      <c r="K2012" s="37" t="s">
        <v>395</v>
      </c>
    </row>
    <row r="2013" spans="2:11" ht="45" x14ac:dyDescent="0.2">
      <c r="B2013" s="70" t="s">
        <v>4754</v>
      </c>
      <c r="C2013" s="70" t="s">
        <v>4755</v>
      </c>
      <c r="D2013" s="70" t="s">
        <v>983</v>
      </c>
      <c r="E2013" s="37" t="s">
        <v>393</v>
      </c>
      <c r="F2013" s="70" t="s">
        <v>983</v>
      </c>
      <c r="G2013" s="45">
        <v>74999999</v>
      </c>
      <c r="H2013" s="37" t="s">
        <v>394</v>
      </c>
      <c r="I2013" s="37" t="s">
        <v>4705</v>
      </c>
      <c r="J2013" s="66">
        <v>74999999</v>
      </c>
      <c r="K2013" s="37" t="s">
        <v>395</v>
      </c>
    </row>
    <row r="2014" spans="2:11" ht="33.75" x14ac:dyDescent="0.2">
      <c r="B2014" s="70" t="s">
        <v>4756</v>
      </c>
      <c r="C2014" s="70" t="s">
        <v>4757</v>
      </c>
      <c r="D2014" s="70" t="s">
        <v>2157</v>
      </c>
      <c r="E2014" s="37" t="s">
        <v>393</v>
      </c>
      <c r="F2014" s="70" t="s">
        <v>2157</v>
      </c>
      <c r="G2014" s="45">
        <v>74999998</v>
      </c>
      <c r="H2014" s="37" t="s">
        <v>394</v>
      </c>
      <c r="I2014" s="37">
        <v>13324</v>
      </c>
      <c r="J2014" s="66">
        <v>74999998</v>
      </c>
      <c r="K2014" s="37" t="s">
        <v>395</v>
      </c>
    </row>
    <row r="2015" spans="2:11" x14ac:dyDescent="0.2">
      <c r="B2015" s="70" t="s">
        <v>4758</v>
      </c>
      <c r="C2015" s="70" t="s">
        <v>4759</v>
      </c>
      <c r="D2015" s="70" t="s">
        <v>4760</v>
      </c>
      <c r="E2015" s="37" t="s">
        <v>393</v>
      </c>
      <c r="F2015" s="70" t="s">
        <v>4760</v>
      </c>
      <c r="G2015" s="45">
        <v>74999999</v>
      </c>
      <c r="H2015" s="37" t="s">
        <v>394</v>
      </c>
      <c r="I2015" s="37">
        <v>13483</v>
      </c>
      <c r="J2015" s="66">
        <v>74999999</v>
      </c>
      <c r="K2015" s="37" t="s">
        <v>395</v>
      </c>
    </row>
    <row r="2016" spans="2:11" ht="22.5" x14ac:dyDescent="0.2">
      <c r="B2016" s="70" t="s">
        <v>4761</v>
      </c>
      <c r="C2016" s="70" t="s">
        <v>4762</v>
      </c>
      <c r="D2016" s="70" t="s">
        <v>2601</v>
      </c>
      <c r="E2016" s="37" t="s">
        <v>393</v>
      </c>
      <c r="F2016" s="70" t="s">
        <v>2601</v>
      </c>
      <c r="G2016" s="45">
        <v>68663422</v>
      </c>
      <c r="H2016" s="37" t="s">
        <v>394</v>
      </c>
      <c r="I2016" s="37">
        <v>13614</v>
      </c>
      <c r="J2016" s="66">
        <v>68663422</v>
      </c>
      <c r="K2016" s="37" t="s">
        <v>395</v>
      </c>
    </row>
    <row r="2017" spans="2:11" ht="22.5" x14ac:dyDescent="0.2">
      <c r="B2017" s="70" t="s">
        <v>4763</v>
      </c>
      <c r="C2017" s="70" t="s">
        <v>4764</v>
      </c>
      <c r="D2017" s="70" t="s">
        <v>884</v>
      </c>
      <c r="E2017" s="37" t="s">
        <v>393</v>
      </c>
      <c r="F2017" s="70" t="s">
        <v>884</v>
      </c>
      <c r="G2017" s="45">
        <v>50900833</v>
      </c>
      <c r="H2017" s="37" t="s">
        <v>394</v>
      </c>
      <c r="I2017" s="37">
        <v>13603</v>
      </c>
      <c r="J2017" s="66">
        <v>50900833</v>
      </c>
      <c r="K2017" s="37" t="s">
        <v>395</v>
      </c>
    </row>
    <row r="2018" spans="2:11" ht="22.5" x14ac:dyDescent="0.2">
      <c r="B2018" s="70" t="s">
        <v>4765</v>
      </c>
      <c r="C2018" s="70" t="s">
        <v>4766</v>
      </c>
      <c r="D2018" s="70" t="s">
        <v>2157</v>
      </c>
      <c r="E2018" s="37" t="s">
        <v>393</v>
      </c>
      <c r="F2018" s="70" t="s">
        <v>2157</v>
      </c>
      <c r="G2018" s="45">
        <v>74995286</v>
      </c>
      <c r="H2018" s="37" t="s">
        <v>394</v>
      </c>
      <c r="I2018" s="37">
        <v>13324</v>
      </c>
      <c r="J2018" s="66">
        <v>74995286</v>
      </c>
      <c r="K2018" s="37" t="s">
        <v>395</v>
      </c>
    </row>
    <row r="2019" spans="2:11" ht="22.5" x14ac:dyDescent="0.2">
      <c r="B2019" s="70" t="s">
        <v>4767</v>
      </c>
      <c r="C2019" s="70" t="s">
        <v>4768</v>
      </c>
      <c r="D2019" s="70" t="s">
        <v>1048</v>
      </c>
      <c r="E2019" s="37" t="s">
        <v>393</v>
      </c>
      <c r="F2019" s="70" t="s">
        <v>1048</v>
      </c>
      <c r="G2019" s="45">
        <v>60045695</v>
      </c>
      <c r="H2019" s="37" t="s">
        <v>394</v>
      </c>
      <c r="I2019" s="37">
        <v>13597</v>
      </c>
      <c r="J2019" s="66">
        <v>60045695</v>
      </c>
      <c r="K2019" s="37" t="s">
        <v>395</v>
      </c>
    </row>
    <row r="2020" spans="2:11" ht="22.5" x14ac:dyDescent="0.2">
      <c r="B2020" s="70" t="s">
        <v>4769</v>
      </c>
      <c r="C2020" s="70" t="s">
        <v>4770</v>
      </c>
      <c r="D2020" s="70" t="s">
        <v>4771</v>
      </c>
      <c r="E2020" s="37" t="s">
        <v>393</v>
      </c>
      <c r="F2020" s="70" t="s">
        <v>4771</v>
      </c>
      <c r="G2020" s="45">
        <v>67964534</v>
      </c>
      <c r="H2020" s="37" t="s">
        <v>394</v>
      </c>
      <c r="I2020" s="37">
        <v>13192</v>
      </c>
      <c r="J2020" s="66">
        <v>67964534</v>
      </c>
      <c r="K2020" s="37" t="s">
        <v>395</v>
      </c>
    </row>
    <row r="2021" spans="2:11" ht="22.5" x14ac:dyDescent="0.2">
      <c r="B2021" s="70" t="s">
        <v>4772</v>
      </c>
      <c r="C2021" s="70" t="s">
        <v>4773</v>
      </c>
      <c r="D2021" s="70" t="s">
        <v>828</v>
      </c>
      <c r="E2021" s="37" t="s">
        <v>393</v>
      </c>
      <c r="F2021" s="70" t="s">
        <v>828</v>
      </c>
      <c r="G2021" s="45">
        <v>74981900</v>
      </c>
      <c r="H2021" s="37" t="s">
        <v>394</v>
      </c>
      <c r="I2021" s="37">
        <v>13320</v>
      </c>
      <c r="J2021" s="66">
        <v>74981900</v>
      </c>
      <c r="K2021" s="37" t="s">
        <v>395</v>
      </c>
    </row>
    <row r="2022" spans="2:11" ht="22.5" x14ac:dyDescent="0.2">
      <c r="B2022" s="70" t="s">
        <v>4774</v>
      </c>
      <c r="C2022" s="70" t="s">
        <v>4775</v>
      </c>
      <c r="D2022" s="70" t="s">
        <v>4776</v>
      </c>
      <c r="E2022" s="37" t="s">
        <v>393</v>
      </c>
      <c r="F2022" s="70" t="s">
        <v>4776</v>
      </c>
      <c r="G2022" s="45">
        <v>74999998</v>
      </c>
      <c r="H2022" s="37" t="s">
        <v>394</v>
      </c>
      <c r="I2022" s="37">
        <v>13337</v>
      </c>
      <c r="J2022" s="66">
        <v>74999998</v>
      </c>
      <c r="K2022" s="37" t="s">
        <v>395</v>
      </c>
    </row>
    <row r="2023" spans="2:11" ht="33.75" x14ac:dyDescent="0.2">
      <c r="B2023" s="70" t="s">
        <v>4777</v>
      </c>
      <c r="C2023" s="70" t="s">
        <v>4778</v>
      </c>
      <c r="D2023" s="70" t="s">
        <v>828</v>
      </c>
      <c r="E2023" s="37" t="s">
        <v>393</v>
      </c>
      <c r="F2023" s="70" t="s">
        <v>828</v>
      </c>
      <c r="G2023" s="45">
        <v>74999750</v>
      </c>
      <c r="H2023" s="37" t="s">
        <v>394</v>
      </c>
      <c r="I2023" s="37">
        <v>13320</v>
      </c>
      <c r="J2023" s="66">
        <v>74999750</v>
      </c>
      <c r="K2023" s="37" t="s">
        <v>395</v>
      </c>
    </row>
    <row r="2024" spans="2:11" ht="22.5" x14ac:dyDescent="0.2">
      <c r="B2024" s="70" t="s">
        <v>4779</v>
      </c>
      <c r="C2024" s="70" t="s">
        <v>4780</v>
      </c>
      <c r="D2024" s="70" t="s">
        <v>1037</v>
      </c>
      <c r="E2024" s="37" t="s">
        <v>393</v>
      </c>
      <c r="F2024" s="70" t="s">
        <v>1037</v>
      </c>
      <c r="G2024" s="45">
        <v>74977654</v>
      </c>
      <c r="H2024" s="37" t="s">
        <v>394</v>
      </c>
      <c r="I2024" s="37">
        <v>13159</v>
      </c>
      <c r="J2024" s="66">
        <v>74977654</v>
      </c>
      <c r="K2024" s="37" t="s">
        <v>395</v>
      </c>
    </row>
    <row r="2025" spans="2:11" x14ac:dyDescent="0.2">
      <c r="B2025" s="70" t="s">
        <v>4781</v>
      </c>
      <c r="C2025" s="70" t="s">
        <v>4782</v>
      </c>
      <c r="D2025" s="70" t="s">
        <v>1037</v>
      </c>
      <c r="E2025" s="37" t="s">
        <v>393</v>
      </c>
      <c r="F2025" s="70" t="s">
        <v>1037</v>
      </c>
      <c r="G2025" s="45">
        <v>74933125</v>
      </c>
      <c r="H2025" s="37" t="s">
        <v>394</v>
      </c>
      <c r="I2025" s="37">
        <v>13159</v>
      </c>
      <c r="J2025" s="66">
        <v>74933125</v>
      </c>
      <c r="K2025" s="37" t="s">
        <v>395</v>
      </c>
    </row>
    <row r="2026" spans="2:11" ht="33.75" x14ac:dyDescent="0.2">
      <c r="B2026" s="70" t="s">
        <v>4783</v>
      </c>
      <c r="C2026" s="70" t="s">
        <v>4784</v>
      </c>
      <c r="D2026" s="70" t="s">
        <v>79</v>
      </c>
      <c r="E2026" s="37" t="s">
        <v>393</v>
      </c>
      <c r="F2026" s="70" t="s">
        <v>79</v>
      </c>
      <c r="G2026" s="45">
        <v>43900000</v>
      </c>
      <c r="H2026" s="37" t="s">
        <v>394</v>
      </c>
      <c r="I2026" s="37" t="s">
        <v>4785</v>
      </c>
      <c r="J2026" s="66">
        <v>43900000</v>
      </c>
      <c r="K2026" s="37" t="s">
        <v>395</v>
      </c>
    </row>
    <row r="2027" spans="2:11" ht="22.5" x14ac:dyDescent="0.2">
      <c r="B2027" s="70" t="s">
        <v>4786</v>
      </c>
      <c r="C2027" s="70" t="s">
        <v>4787</v>
      </c>
      <c r="D2027" s="70" t="s">
        <v>3381</v>
      </c>
      <c r="E2027" s="37" t="s">
        <v>393</v>
      </c>
      <c r="F2027" s="70" t="s">
        <v>3381</v>
      </c>
      <c r="G2027" s="45">
        <v>30053733</v>
      </c>
      <c r="H2027" s="37" t="s">
        <v>394</v>
      </c>
      <c r="I2027" s="37" t="s">
        <v>4788</v>
      </c>
      <c r="J2027" s="66">
        <v>30053733</v>
      </c>
      <c r="K2027" s="37" t="s">
        <v>395</v>
      </c>
    </row>
    <row r="2028" spans="2:11" ht="22.5" x14ac:dyDescent="0.2">
      <c r="B2028" s="70" t="s">
        <v>4789</v>
      </c>
      <c r="C2028" s="70" t="s">
        <v>4790</v>
      </c>
      <c r="D2028" s="70" t="s">
        <v>1458</v>
      </c>
      <c r="E2028" s="37" t="s">
        <v>393</v>
      </c>
      <c r="F2028" s="70" t="s">
        <v>1458</v>
      </c>
      <c r="G2028" s="45">
        <v>74470273</v>
      </c>
      <c r="H2028" s="37" t="s">
        <v>394</v>
      </c>
      <c r="I2028" s="37" t="s">
        <v>4791</v>
      </c>
      <c r="J2028" s="66">
        <v>74470273</v>
      </c>
      <c r="K2028" s="37" t="s">
        <v>395</v>
      </c>
    </row>
    <row r="2029" spans="2:11" ht="22.5" x14ac:dyDescent="0.2">
      <c r="B2029" s="70" t="s">
        <v>4792</v>
      </c>
      <c r="C2029" s="70" t="s">
        <v>4793</v>
      </c>
      <c r="D2029" s="70" t="s">
        <v>1287</v>
      </c>
      <c r="E2029" s="37" t="s">
        <v>393</v>
      </c>
      <c r="F2029" s="70" t="s">
        <v>1287</v>
      </c>
      <c r="G2029" s="45">
        <v>74983275</v>
      </c>
      <c r="H2029" s="37" t="s">
        <v>394</v>
      </c>
      <c r="I2029" s="37">
        <v>12193</v>
      </c>
      <c r="J2029" s="66">
        <v>74983275</v>
      </c>
      <c r="K2029" s="37" t="s">
        <v>395</v>
      </c>
    </row>
    <row r="2030" spans="2:11" ht="33.75" x14ac:dyDescent="0.2">
      <c r="B2030" s="70" t="s">
        <v>4794</v>
      </c>
      <c r="C2030" s="70" t="s">
        <v>4795</v>
      </c>
      <c r="D2030" s="70" t="s">
        <v>1287</v>
      </c>
      <c r="E2030" s="37" t="s">
        <v>393</v>
      </c>
      <c r="F2030" s="70" t="s">
        <v>1287</v>
      </c>
      <c r="G2030" s="45">
        <v>23461893</v>
      </c>
      <c r="H2030" s="37" t="s">
        <v>394</v>
      </c>
      <c r="I2030" s="37" t="s">
        <v>4796</v>
      </c>
      <c r="J2030" s="66">
        <v>23461893</v>
      </c>
      <c r="K2030" s="37" t="s">
        <v>395</v>
      </c>
    </row>
    <row r="2031" spans="2:11" ht="22.5" x14ac:dyDescent="0.2">
      <c r="B2031" s="70" t="s">
        <v>4797</v>
      </c>
      <c r="C2031" s="70" t="s">
        <v>4798</v>
      </c>
      <c r="D2031" s="70" t="s">
        <v>878</v>
      </c>
      <c r="E2031" s="37" t="s">
        <v>393</v>
      </c>
      <c r="F2031" s="70" t="s">
        <v>878</v>
      </c>
      <c r="G2031" s="45">
        <v>64120905</v>
      </c>
      <c r="H2031" s="37" t="s">
        <v>394</v>
      </c>
      <c r="I2031" s="37" t="s">
        <v>4799</v>
      </c>
      <c r="J2031" s="66">
        <v>64120905</v>
      </c>
      <c r="K2031" s="37" t="s">
        <v>395</v>
      </c>
    </row>
    <row r="2032" spans="2:11" ht="22.5" x14ac:dyDescent="0.2">
      <c r="B2032" s="70" t="s">
        <v>4800</v>
      </c>
      <c r="C2032" s="70" t="s">
        <v>4801</v>
      </c>
      <c r="D2032" s="70" t="s">
        <v>1458</v>
      </c>
      <c r="E2032" s="37" t="s">
        <v>393</v>
      </c>
      <c r="F2032" s="70" t="s">
        <v>1458</v>
      </c>
      <c r="G2032" s="45">
        <v>14330866</v>
      </c>
      <c r="H2032" s="37" t="s">
        <v>394</v>
      </c>
      <c r="I2032" s="37" t="s">
        <v>4802</v>
      </c>
      <c r="J2032" s="66">
        <v>14330866</v>
      </c>
      <c r="K2032" s="37" t="s">
        <v>395</v>
      </c>
    </row>
    <row r="2033" spans="2:11" ht="22.5" x14ac:dyDescent="0.2">
      <c r="B2033" s="70" t="s">
        <v>4803</v>
      </c>
      <c r="C2033" s="70" t="s">
        <v>4804</v>
      </c>
      <c r="D2033" s="70" t="s">
        <v>776</v>
      </c>
      <c r="E2033" s="37" t="s">
        <v>393</v>
      </c>
      <c r="F2033" s="70" t="s">
        <v>776</v>
      </c>
      <c r="G2033" s="45">
        <v>56879817</v>
      </c>
      <c r="H2033" s="37" t="s">
        <v>394</v>
      </c>
      <c r="I2033" s="37">
        <v>12192</v>
      </c>
      <c r="J2033" s="66">
        <v>56879817</v>
      </c>
      <c r="K2033" s="37" t="s">
        <v>395</v>
      </c>
    </row>
    <row r="2034" spans="2:11" ht="22.5" x14ac:dyDescent="0.2">
      <c r="B2034" s="70" t="s">
        <v>4805</v>
      </c>
      <c r="C2034" s="70" t="s">
        <v>4806</v>
      </c>
      <c r="D2034" s="70" t="s">
        <v>1009</v>
      </c>
      <c r="E2034" s="37" t="s">
        <v>393</v>
      </c>
      <c r="F2034" s="70" t="s">
        <v>1009</v>
      </c>
      <c r="G2034" s="45">
        <v>74956614</v>
      </c>
      <c r="H2034" s="37" t="s">
        <v>394</v>
      </c>
      <c r="I2034" s="37" t="s">
        <v>4807</v>
      </c>
      <c r="J2034" s="66">
        <v>74956614</v>
      </c>
      <c r="K2034" s="37" t="s">
        <v>395</v>
      </c>
    </row>
    <row r="2035" spans="2:11" ht="22.5" x14ac:dyDescent="0.2">
      <c r="B2035" s="70" t="s">
        <v>4808</v>
      </c>
      <c r="C2035" s="70" t="s">
        <v>4809</v>
      </c>
      <c r="D2035" s="70" t="s">
        <v>284</v>
      </c>
      <c r="E2035" s="37" t="s">
        <v>393</v>
      </c>
      <c r="F2035" s="70" t="s">
        <v>284</v>
      </c>
      <c r="G2035" s="45">
        <v>74999120</v>
      </c>
      <c r="H2035" s="37" t="s">
        <v>394</v>
      </c>
      <c r="I2035" s="37" t="s">
        <v>4810</v>
      </c>
      <c r="J2035" s="66">
        <v>74999120</v>
      </c>
      <c r="K2035" s="37" t="s">
        <v>395</v>
      </c>
    </row>
    <row r="2036" spans="2:11" x14ac:dyDescent="0.2">
      <c r="B2036" s="70" t="s">
        <v>4811</v>
      </c>
      <c r="C2036" s="70" t="s">
        <v>4812</v>
      </c>
      <c r="D2036" s="70" t="s">
        <v>430</v>
      </c>
      <c r="E2036" s="37" t="s">
        <v>393</v>
      </c>
      <c r="F2036" s="70" t="s">
        <v>430</v>
      </c>
      <c r="G2036" s="45">
        <v>74173791</v>
      </c>
      <c r="H2036" s="37" t="s">
        <v>394</v>
      </c>
      <c r="I2036" s="37">
        <v>12195</v>
      </c>
      <c r="J2036" s="66">
        <v>74173791</v>
      </c>
      <c r="K2036" s="37" t="s">
        <v>395</v>
      </c>
    </row>
    <row r="2037" spans="2:11" ht="33.75" x14ac:dyDescent="0.2">
      <c r="B2037" s="70" t="s">
        <v>4813</v>
      </c>
      <c r="C2037" s="70" t="s">
        <v>4814</v>
      </c>
      <c r="D2037" s="70" t="s">
        <v>4815</v>
      </c>
      <c r="E2037" s="37" t="s">
        <v>393</v>
      </c>
      <c r="F2037" s="70" t="s">
        <v>4815</v>
      </c>
      <c r="G2037" s="45">
        <v>66304103</v>
      </c>
      <c r="H2037" s="37" t="s">
        <v>394</v>
      </c>
      <c r="I2037" s="37" t="s">
        <v>4816</v>
      </c>
      <c r="J2037" s="66">
        <v>66304103</v>
      </c>
      <c r="K2037" s="37" t="s">
        <v>395</v>
      </c>
    </row>
    <row r="2038" spans="2:11" ht="22.5" x14ac:dyDescent="0.2">
      <c r="B2038" s="70" t="s">
        <v>4817</v>
      </c>
      <c r="C2038" s="70" t="s">
        <v>4818</v>
      </c>
      <c r="D2038" s="70" t="s">
        <v>4815</v>
      </c>
      <c r="E2038" s="37" t="s">
        <v>393</v>
      </c>
      <c r="F2038" s="70" t="s">
        <v>4815</v>
      </c>
      <c r="G2038" s="45">
        <v>24167175</v>
      </c>
      <c r="H2038" s="37" t="s">
        <v>394</v>
      </c>
      <c r="I2038" s="37" t="s">
        <v>4819</v>
      </c>
      <c r="J2038" s="66">
        <v>24167175</v>
      </c>
      <c r="K2038" s="37" t="s">
        <v>395</v>
      </c>
    </row>
    <row r="2039" spans="2:11" ht="22.5" x14ac:dyDescent="0.2">
      <c r="B2039" s="70" t="s">
        <v>4820</v>
      </c>
      <c r="C2039" s="70" t="s">
        <v>4821</v>
      </c>
      <c r="D2039" s="70" t="s">
        <v>1277</v>
      </c>
      <c r="E2039" s="37" t="s">
        <v>393</v>
      </c>
      <c r="F2039" s="70" t="s">
        <v>1277</v>
      </c>
      <c r="G2039" s="45">
        <v>46370333</v>
      </c>
      <c r="H2039" s="37" t="s">
        <v>394</v>
      </c>
      <c r="I2039" s="37">
        <v>12194</v>
      </c>
      <c r="J2039" s="66">
        <v>46370333</v>
      </c>
      <c r="K2039" s="37" t="s">
        <v>395</v>
      </c>
    </row>
    <row r="2040" spans="2:11" ht="22.5" x14ac:dyDescent="0.2">
      <c r="B2040" s="70" t="s">
        <v>4822</v>
      </c>
      <c r="C2040" s="70" t="s">
        <v>4823</v>
      </c>
      <c r="D2040" s="70" t="s">
        <v>1009</v>
      </c>
      <c r="E2040" s="37" t="s">
        <v>393</v>
      </c>
      <c r="F2040" s="70" t="s">
        <v>1009</v>
      </c>
      <c r="G2040" s="45">
        <v>18970980</v>
      </c>
      <c r="H2040" s="37" t="s">
        <v>394</v>
      </c>
      <c r="I2040" s="37" t="s">
        <v>4824</v>
      </c>
      <c r="J2040" s="66">
        <v>18970980</v>
      </c>
      <c r="K2040" s="37" t="s">
        <v>395</v>
      </c>
    </row>
    <row r="2041" spans="2:11" x14ac:dyDescent="0.2">
      <c r="B2041" s="70" t="s">
        <v>4825</v>
      </c>
      <c r="C2041" s="70" t="s">
        <v>4826</v>
      </c>
      <c r="D2041" s="70" t="s">
        <v>1004</v>
      </c>
      <c r="E2041" s="37" t="s">
        <v>393</v>
      </c>
      <c r="F2041" s="70" t="s">
        <v>1004</v>
      </c>
      <c r="G2041" s="45">
        <v>39740726</v>
      </c>
      <c r="H2041" s="37" t="s">
        <v>394</v>
      </c>
      <c r="I2041" s="37" t="s">
        <v>4827</v>
      </c>
      <c r="J2041" s="66">
        <v>39740726</v>
      </c>
      <c r="K2041" s="37" t="s">
        <v>395</v>
      </c>
    </row>
    <row r="2042" spans="2:11" ht="22.5" x14ac:dyDescent="0.2">
      <c r="B2042" s="70" t="s">
        <v>4828</v>
      </c>
      <c r="C2042" s="70" t="s">
        <v>4829</v>
      </c>
      <c r="D2042" s="70" t="s">
        <v>1122</v>
      </c>
      <c r="E2042" s="37" t="s">
        <v>393</v>
      </c>
      <c r="F2042" s="70" t="s">
        <v>1122</v>
      </c>
      <c r="G2042" s="45">
        <v>27446951</v>
      </c>
      <c r="H2042" s="37" t="s">
        <v>394</v>
      </c>
      <c r="I2042" s="37">
        <v>12187</v>
      </c>
      <c r="J2042" s="66">
        <v>27446951</v>
      </c>
      <c r="K2042" s="37" t="s">
        <v>395</v>
      </c>
    </row>
    <row r="2043" spans="2:11" ht="22.5" x14ac:dyDescent="0.2">
      <c r="B2043" s="70" t="s">
        <v>4830</v>
      </c>
      <c r="C2043" s="70" t="s">
        <v>4831</v>
      </c>
      <c r="D2043" s="70" t="s">
        <v>1122</v>
      </c>
      <c r="E2043" s="37" t="s">
        <v>393</v>
      </c>
      <c r="F2043" s="70" t="s">
        <v>1122</v>
      </c>
      <c r="G2043" s="45">
        <v>55000000</v>
      </c>
      <c r="H2043" s="37" t="s">
        <v>394</v>
      </c>
      <c r="I2043" s="37" t="s">
        <v>4832</v>
      </c>
      <c r="J2043" s="66">
        <v>55000000</v>
      </c>
      <c r="K2043" s="37" t="s">
        <v>395</v>
      </c>
    </row>
    <row r="2044" spans="2:11" ht="33.75" x14ac:dyDescent="0.2">
      <c r="B2044" s="70" t="s">
        <v>4833</v>
      </c>
      <c r="C2044" s="70" t="s">
        <v>4834</v>
      </c>
      <c r="D2044" s="70" t="s">
        <v>1713</v>
      </c>
      <c r="E2044" s="37" t="s">
        <v>393</v>
      </c>
      <c r="F2044" s="70" t="s">
        <v>1713</v>
      </c>
      <c r="G2044" s="45">
        <v>27998615</v>
      </c>
      <c r="H2044" s="37" t="s">
        <v>394</v>
      </c>
      <c r="I2044" s="37" t="s">
        <v>4835</v>
      </c>
      <c r="J2044" s="66">
        <v>27998615</v>
      </c>
      <c r="K2044" s="37" t="s">
        <v>395</v>
      </c>
    </row>
    <row r="2045" spans="2:11" ht="22.5" x14ac:dyDescent="0.2">
      <c r="B2045" s="70" t="s">
        <v>4836</v>
      </c>
      <c r="C2045" s="70" t="s">
        <v>4837</v>
      </c>
      <c r="D2045" s="70" t="s">
        <v>2228</v>
      </c>
      <c r="E2045" s="37" t="s">
        <v>393</v>
      </c>
      <c r="F2045" s="70" t="s">
        <v>2228</v>
      </c>
      <c r="G2045" s="45">
        <v>9027184</v>
      </c>
      <c r="H2045" s="37" t="s">
        <v>394</v>
      </c>
      <c r="I2045" s="37" t="s">
        <v>4838</v>
      </c>
      <c r="J2045" s="66">
        <v>9027184</v>
      </c>
      <c r="K2045" s="37" t="s">
        <v>395</v>
      </c>
    </row>
    <row r="2046" spans="2:11" x14ac:dyDescent="0.2">
      <c r="B2046" s="70" t="s">
        <v>4839</v>
      </c>
      <c r="C2046" s="70" t="s">
        <v>4840</v>
      </c>
      <c r="D2046" s="70" t="s">
        <v>443</v>
      </c>
      <c r="E2046" s="37" t="s">
        <v>393</v>
      </c>
      <c r="F2046" s="70" t="s">
        <v>443</v>
      </c>
      <c r="G2046" s="45">
        <v>74961542</v>
      </c>
      <c r="H2046" s="37" t="s">
        <v>394</v>
      </c>
      <c r="I2046" s="37" t="s">
        <v>4841</v>
      </c>
      <c r="J2046" s="66">
        <v>74961542</v>
      </c>
      <c r="K2046" s="37" t="s">
        <v>395</v>
      </c>
    </row>
    <row r="2047" spans="2:11" ht="22.5" x14ac:dyDescent="0.2">
      <c r="B2047" s="70" t="s">
        <v>4842</v>
      </c>
      <c r="C2047" s="70" t="s">
        <v>4843</v>
      </c>
      <c r="D2047" s="70" t="s">
        <v>435</v>
      </c>
      <c r="E2047" s="37" t="s">
        <v>393</v>
      </c>
      <c r="F2047" s="70" t="s">
        <v>435</v>
      </c>
      <c r="G2047" s="45">
        <v>74407915</v>
      </c>
      <c r="H2047" s="37" t="s">
        <v>394</v>
      </c>
      <c r="I2047" s="37" t="s">
        <v>4844</v>
      </c>
      <c r="J2047" s="66">
        <v>74407915</v>
      </c>
      <c r="K2047" s="37" t="s">
        <v>395</v>
      </c>
    </row>
    <row r="2048" spans="2:11" ht="22.5" x14ac:dyDescent="0.2">
      <c r="B2048" s="70" t="s">
        <v>4845</v>
      </c>
      <c r="C2048" s="70" t="s">
        <v>4846</v>
      </c>
      <c r="D2048" s="70" t="s">
        <v>1466</v>
      </c>
      <c r="E2048" s="37" t="s">
        <v>393</v>
      </c>
      <c r="F2048" s="70" t="s">
        <v>1466</v>
      </c>
      <c r="G2048" s="45">
        <v>74232234</v>
      </c>
      <c r="H2048" s="37" t="s">
        <v>394</v>
      </c>
      <c r="I2048" s="37" t="s">
        <v>4847</v>
      </c>
      <c r="J2048" s="66">
        <v>74232234</v>
      </c>
      <c r="K2048" s="37" t="s">
        <v>395</v>
      </c>
    </row>
    <row r="2049" spans="2:11" ht="22.5" x14ac:dyDescent="0.2">
      <c r="B2049" s="70" t="s">
        <v>4848</v>
      </c>
      <c r="C2049" s="70" t="s">
        <v>4849</v>
      </c>
      <c r="D2049" s="70" t="s">
        <v>443</v>
      </c>
      <c r="E2049" s="37" t="s">
        <v>393</v>
      </c>
      <c r="F2049" s="70" t="s">
        <v>443</v>
      </c>
      <c r="G2049" s="45">
        <v>20247074</v>
      </c>
      <c r="H2049" s="37" t="s">
        <v>394</v>
      </c>
      <c r="I2049" s="37" t="s">
        <v>4850</v>
      </c>
      <c r="J2049" s="66">
        <v>20247074</v>
      </c>
      <c r="K2049" s="37" t="s">
        <v>395</v>
      </c>
    </row>
    <row r="2050" spans="2:11" ht="22.5" x14ac:dyDescent="0.2">
      <c r="B2050" s="70" t="s">
        <v>4851</v>
      </c>
      <c r="C2050" s="70" t="s">
        <v>4852</v>
      </c>
      <c r="D2050" s="70" t="s">
        <v>105</v>
      </c>
      <c r="E2050" s="37" t="s">
        <v>393</v>
      </c>
      <c r="F2050" s="70" t="s">
        <v>105</v>
      </c>
      <c r="G2050" s="45">
        <v>74866984</v>
      </c>
      <c r="H2050" s="37" t="s">
        <v>394</v>
      </c>
      <c r="I2050" s="37">
        <v>13317</v>
      </c>
      <c r="J2050" s="66">
        <v>74866984</v>
      </c>
      <c r="K2050" s="37" t="s">
        <v>395</v>
      </c>
    </row>
    <row r="2051" spans="2:11" ht="22.5" x14ac:dyDescent="0.2">
      <c r="B2051" s="70" t="s">
        <v>4853</v>
      </c>
      <c r="C2051" s="70" t="s">
        <v>4854</v>
      </c>
      <c r="D2051" s="70" t="s">
        <v>121</v>
      </c>
      <c r="E2051" s="37" t="s">
        <v>393</v>
      </c>
      <c r="F2051" s="70" t="s">
        <v>121</v>
      </c>
      <c r="G2051" s="45">
        <v>73410189</v>
      </c>
      <c r="H2051" s="37" t="s">
        <v>394</v>
      </c>
      <c r="I2051" s="37">
        <v>11584</v>
      </c>
      <c r="J2051" s="66">
        <v>73410189</v>
      </c>
      <c r="K2051" s="37" t="s">
        <v>395</v>
      </c>
    </row>
    <row r="2052" spans="2:11" ht="22.5" x14ac:dyDescent="0.2">
      <c r="B2052" s="70" t="s">
        <v>4855</v>
      </c>
      <c r="C2052" s="70" t="s">
        <v>4856</v>
      </c>
      <c r="D2052" s="70" t="s">
        <v>1014</v>
      </c>
      <c r="E2052" s="37" t="s">
        <v>393</v>
      </c>
      <c r="F2052" s="70" t="s">
        <v>1014</v>
      </c>
      <c r="G2052" s="45">
        <v>74982773</v>
      </c>
      <c r="H2052" s="37" t="s">
        <v>394</v>
      </c>
      <c r="I2052" s="37">
        <v>13486</v>
      </c>
      <c r="J2052" s="66">
        <v>74982773</v>
      </c>
      <c r="K2052" s="37" t="s">
        <v>395</v>
      </c>
    </row>
    <row r="2053" spans="2:11" ht="22.5" x14ac:dyDescent="0.2">
      <c r="B2053" s="70" t="s">
        <v>4857</v>
      </c>
      <c r="C2053" s="70" t="s">
        <v>4858</v>
      </c>
      <c r="D2053" s="70" t="s">
        <v>112</v>
      </c>
      <c r="E2053" s="37" t="s">
        <v>393</v>
      </c>
      <c r="F2053" s="70" t="s">
        <v>112</v>
      </c>
      <c r="G2053" s="45">
        <v>72741071</v>
      </c>
      <c r="H2053" s="37" t="s">
        <v>394</v>
      </c>
      <c r="I2053" s="37">
        <v>13746</v>
      </c>
      <c r="J2053" s="66">
        <v>72741071</v>
      </c>
      <c r="K2053" s="37" t="s">
        <v>395</v>
      </c>
    </row>
    <row r="2054" spans="2:11" ht="33.75" x14ac:dyDescent="0.2">
      <c r="B2054" s="70" t="s">
        <v>4859</v>
      </c>
      <c r="C2054" s="70" t="s">
        <v>4860</v>
      </c>
      <c r="D2054" s="70" t="s">
        <v>89</v>
      </c>
      <c r="E2054" s="37" t="s">
        <v>393</v>
      </c>
      <c r="F2054" s="70" t="s">
        <v>89</v>
      </c>
      <c r="G2054" s="45">
        <v>73107901</v>
      </c>
      <c r="H2054" s="37" t="s">
        <v>394</v>
      </c>
      <c r="I2054" s="37">
        <v>13767</v>
      </c>
      <c r="J2054" s="66">
        <v>73107901</v>
      </c>
      <c r="K2054" s="37" t="s">
        <v>395</v>
      </c>
    </row>
    <row r="2055" spans="2:11" ht="22.5" x14ac:dyDescent="0.2">
      <c r="B2055" s="70" t="s">
        <v>4861</v>
      </c>
      <c r="C2055" s="70" t="s">
        <v>4862</v>
      </c>
      <c r="D2055" s="70" t="s">
        <v>1461</v>
      </c>
      <c r="E2055" s="37" t="s">
        <v>393</v>
      </c>
      <c r="F2055" s="70" t="s">
        <v>1461</v>
      </c>
      <c r="G2055" s="45">
        <v>74869875</v>
      </c>
      <c r="H2055" s="37" t="s">
        <v>394</v>
      </c>
      <c r="I2055" s="37">
        <v>13557</v>
      </c>
      <c r="J2055" s="66">
        <v>74869875</v>
      </c>
      <c r="K2055" s="37" t="s">
        <v>395</v>
      </c>
    </row>
    <row r="2056" spans="2:11" ht="22.5" x14ac:dyDescent="0.2">
      <c r="B2056" s="70" t="s">
        <v>4863</v>
      </c>
      <c r="C2056" s="70" t="s">
        <v>4864</v>
      </c>
      <c r="D2056" s="70" t="s">
        <v>69</v>
      </c>
      <c r="E2056" s="37" t="s">
        <v>393</v>
      </c>
      <c r="F2056" s="70" t="s">
        <v>69</v>
      </c>
      <c r="G2056" s="45">
        <v>74999998</v>
      </c>
      <c r="H2056" s="37" t="s">
        <v>394</v>
      </c>
      <c r="I2056" s="37">
        <v>13170</v>
      </c>
      <c r="J2056" s="66">
        <v>74999998</v>
      </c>
      <c r="K2056" s="37" t="s">
        <v>395</v>
      </c>
    </row>
    <row r="2057" spans="2:11" ht="33.75" x14ac:dyDescent="0.2">
      <c r="B2057" s="70" t="s">
        <v>4865</v>
      </c>
      <c r="C2057" s="70" t="s">
        <v>4866</v>
      </c>
      <c r="D2057" s="70" t="s">
        <v>79</v>
      </c>
      <c r="E2057" s="37" t="s">
        <v>393</v>
      </c>
      <c r="F2057" s="70" t="s">
        <v>79</v>
      </c>
      <c r="G2057" s="45">
        <v>43244964</v>
      </c>
      <c r="H2057" s="37" t="s">
        <v>394</v>
      </c>
      <c r="I2057" s="37" t="s">
        <v>4867</v>
      </c>
      <c r="J2057" s="66">
        <v>43244964</v>
      </c>
      <c r="K2057" s="37" t="s">
        <v>395</v>
      </c>
    </row>
    <row r="2058" spans="2:11" ht="22.5" x14ac:dyDescent="0.2">
      <c r="B2058" s="70" t="s">
        <v>4868</v>
      </c>
      <c r="C2058" s="70" t="s">
        <v>4869</v>
      </c>
      <c r="D2058" s="70" t="s">
        <v>121</v>
      </c>
      <c r="E2058" s="37" t="s">
        <v>393</v>
      </c>
      <c r="F2058" s="70" t="s">
        <v>121</v>
      </c>
      <c r="G2058" s="45">
        <v>72592462</v>
      </c>
      <c r="H2058" s="37" t="s">
        <v>394</v>
      </c>
      <c r="I2058" s="37">
        <v>11762</v>
      </c>
      <c r="J2058" s="66">
        <v>72592462</v>
      </c>
      <c r="K2058" s="37" t="s">
        <v>395</v>
      </c>
    </row>
    <row r="2059" spans="2:11" ht="22.5" x14ac:dyDescent="0.2">
      <c r="B2059" s="70" t="s">
        <v>4870</v>
      </c>
      <c r="C2059" s="70" t="s">
        <v>4871</v>
      </c>
      <c r="D2059" s="70" t="s">
        <v>1014</v>
      </c>
      <c r="E2059" s="37" t="s">
        <v>393</v>
      </c>
      <c r="F2059" s="70" t="s">
        <v>1014</v>
      </c>
      <c r="G2059" s="45">
        <v>27020050</v>
      </c>
      <c r="H2059" s="37" t="s">
        <v>394</v>
      </c>
      <c r="I2059" s="37">
        <v>12202</v>
      </c>
      <c r="J2059" s="66">
        <v>27020050</v>
      </c>
      <c r="K2059" s="37" t="s">
        <v>395</v>
      </c>
    </row>
    <row r="2060" spans="2:11" ht="22.5" x14ac:dyDescent="0.2">
      <c r="B2060" s="70" t="s">
        <v>4872</v>
      </c>
      <c r="C2060" s="70" t="s">
        <v>4873</v>
      </c>
      <c r="D2060" s="70" t="s">
        <v>3104</v>
      </c>
      <c r="E2060" s="37" t="s">
        <v>393</v>
      </c>
      <c r="F2060" s="70" t="s">
        <v>3104</v>
      </c>
      <c r="G2060" s="45">
        <v>74786538</v>
      </c>
      <c r="H2060" s="37" t="s">
        <v>394</v>
      </c>
      <c r="I2060" s="37">
        <v>13559</v>
      </c>
      <c r="J2060" s="66">
        <v>74786538</v>
      </c>
      <c r="K2060" s="37" t="s">
        <v>395</v>
      </c>
    </row>
    <row r="2061" spans="2:11" ht="22.5" x14ac:dyDescent="0.2">
      <c r="B2061" s="70" t="s">
        <v>4874</v>
      </c>
      <c r="C2061" s="70" t="s">
        <v>4875</v>
      </c>
      <c r="D2061" s="70" t="s">
        <v>1287</v>
      </c>
      <c r="E2061" s="37" t="s">
        <v>393</v>
      </c>
      <c r="F2061" s="70" t="s">
        <v>1287</v>
      </c>
      <c r="G2061" s="45">
        <v>74942154</v>
      </c>
      <c r="H2061" s="37" t="s">
        <v>394</v>
      </c>
      <c r="I2061" s="37">
        <v>11964</v>
      </c>
      <c r="J2061" s="66">
        <v>74942154</v>
      </c>
      <c r="K2061" s="37" t="s">
        <v>395</v>
      </c>
    </row>
    <row r="2062" spans="2:11" ht="22.5" x14ac:dyDescent="0.2">
      <c r="B2062" s="70" t="s">
        <v>4876</v>
      </c>
      <c r="C2062" s="70" t="s">
        <v>4877</v>
      </c>
      <c r="D2062" s="70" t="s">
        <v>1027</v>
      </c>
      <c r="E2062" s="37" t="s">
        <v>393</v>
      </c>
      <c r="F2062" s="70" t="s">
        <v>1027</v>
      </c>
      <c r="G2062" s="45">
        <v>71131962</v>
      </c>
      <c r="H2062" s="37" t="s">
        <v>394</v>
      </c>
      <c r="I2062" s="37" t="s">
        <v>4878</v>
      </c>
      <c r="J2062" s="66">
        <v>71131962</v>
      </c>
      <c r="K2062" s="37" t="s">
        <v>395</v>
      </c>
    </row>
    <row r="2063" spans="2:11" ht="22.5" x14ac:dyDescent="0.2">
      <c r="B2063" s="70" t="s">
        <v>4879</v>
      </c>
      <c r="C2063" s="70" t="s">
        <v>4880</v>
      </c>
      <c r="D2063" s="70" t="s">
        <v>284</v>
      </c>
      <c r="E2063" s="37" t="s">
        <v>393</v>
      </c>
      <c r="F2063" s="70" t="s">
        <v>284</v>
      </c>
      <c r="G2063" s="45">
        <v>74999999</v>
      </c>
      <c r="H2063" s="37" t="s">
        <v>394</v>
      </c>
      <c r="I2063" s="37">
        <v>11761</v>
      </c>
      <c r="J2063" s="66">
        <v>74999999</v>
      </c>
      <c r="K2063" s="37" t="s">
        <v>395</v>
      </c>
    </row>
    <row r="2064" spans="2:11" x14ac:dyDescent="0.2">
      <c r="B2064" s="70" t="s">
        <v>4881</v>
      </c>
      <c r="C2064" s="70" t="s">
        <v>4882</v>
      </c>
      <c r="D2064" s="70" t="s">
        <v>1014</v>
      </c>
      <c r="E2064" s="37" t="s">
        <v>393</v>
      </c>
      <c r="F2064" s="70" t="s">
        <v>1014</v>
      </c>
      <c r="G2064" s="45">
        <v>74977027</v>
      </c>
      <c r="H2064" s="37" t="s">
        <v>394</v>
      </c>
      <c r="I2064" s="37">
        <v>13486</v>
      </c>
      <c r="J2064" s="66">
        <v>74977027</v>
      </c>
      <c r="K2064" s="37" t="s">
        <v>395</v>
      </c>
    </row>
    <row r="2065" spans="2:11" ht="22.5" x14ac:dyDescent="0.2">
      <c r="B2065" s="70" t="s">
        <v>4883</v>
      </c>
      <c r="C2065" s="70" t="s">
        <v>4884</v>
      </c>
      <c r="D2065" s="70" t="s">
        <v>435</v>
      </c>
      <c r="E2065" s="37" t="s">
        <v>393</v>
      </c>
      <c r="F2065" s="70" t="s">
        <v>435</v>
      </c>
      <c r="G2065" s="45">
        <v>74635469</v>
      </c>
      <c r="H2065" s="37" t="s">
        <v>394</v>
      </c>
      <c r="I2065" s="37">
        <v>11967</v>
      </c>
      <c r="J2065" s="66">
        <v>74635469</v>
      </c>
      <c r="K2065" s="37" t="s">
        <v>395</v>
      </c>
    </row>
    <row r="2066" spans="2:11" ht="33.75" x14ac:dyDescent="0.2">
      <c r="B2066" s="70" t="s">
        <v>4885</v>
      </c>
      <c r="C2066" s="70" t="s">
        <v>4886</v>
      </c>
      <c r="D2066" s="70" t="s">
        <v>79</v>
      </c>
      <c r="E2066" s="37" t="s">
        <v>393</v>
      </c>
      <c r="F2066" s="70" t="s">
        <v>79</v>
      </c>
      <c r="G2066" s="45">
        <v>74990275</v>
      </c>
      <c r="H2066" s="37" t="s">
        <v>394</v>
      </c>
      <c r="I2066" s="37">
        <v>13763</v>
      </c>
      <c r="J2066" s="66">
        <v>74990275</v>
      </c>
      <c r="K2066" s="37" t="s">
        <v>395</v>
      </c>
    </row>
    <row r="2067" spans="2:11" ht="22.5" x14ac:dyDescent="0.2">
      <c r="B2067" s="70" t="s">
        <v>4887</v>
      </c>
      <c r="C2067" s="70" t="s">
        <v>4888</v>
      </c>
      <c r="D2067" s="70" t="s">
        <v>809</v>
      </c>
      <c r="E2067" s="37" t="s">
        <v>393</v>
      </c>
      <c r="F2067" s="70" t="s">
        <v>809</v>
      </c>
      <c r="G2067" s="45">
        <v>65876008</v>
      </c>
      <c r="H2067" s="37" t="s">
        <v>394</v>
      </c>
      <c r="I2067" s="37">
        <v>13326</v>
      </c>
      <c r="J2067" s="66">
        <v>65876008</v>
      </c>
      <c r="K2067" s="37" t="s">
        <v>395</v>
      </c>
    </row>
    <row r="2068" spans="2:11" ht="22.5" x14ac:dyDescent="0.2">
      <c r="B2068" s="70" t="s">
        <v>4889</v>
      </c>
      <c r="C2068" s="70" t="s">
        <v>4890</v>
      </c>
      <c r="D2068" s="70" t="s">
        <v>92</v>
      </c>
      <c r="E2068" s="37" t="s">
        <v>393</v>
      </c>
      <c r="F2068" s="70" t="s">
        <v>92</v>
      </c>
      <c r="G2068" s="45">
        <v>70388221</v>
      </c>
      <c r="H2068" s="37" t="s">
        <v>394</v>
      </c>
      <c r="I2068" s="37">
        <v>13154</v>
      </c>
      <c r="J2068" s="66">
        <v>70388221</v>
      </c>
      <c r="K2068" s="37" t="s">
        <v>395</v>
      </c>
    </row>
    <row r="2069" spans="2:11" ht="22.5" x14ac:dyDescent="0.2">
      <c r="B2069" s="70" t="s">
        <v>4891</v>
      </c>
      <c r="C2069" s="70" t="s">
        <v>4892</v>
      </c>
      <c r="D2069" s="70" t="s">
        <v>1133</v>
      </c>
      <c r="E2069" s="37" t="s">
        <v>393</v>
      </c>
      <c r="F2069" s="70" t="s">
        <v>1133</v>
      </c>
      <c r="G2069" s="45">
        <v>67362310</v>
      </c>
      <c r="H2069" s="37" t="s">
        <v>394</v>
      </c>
      <c r="I2069" s="37">
        <v>13185</v>
      </c>
      <c r="J2069" s="66">
        <v>67362310</v>
      </c>
      <c r="K2069" s="37" t="s">
        <v>395</v>
      </c>
    </row>
    <row r="2070" spans="2:11" ht="22.5" x14ac:dyDescent="0.2">
      <c r="B2070" s="70" t="s">
        <v>4893</v>
      </c>
      <c r="C2070" s="70" t="s">
        <v>4894</v>
      </c>
      <c r="D2070" s="70" t="s">
        <v>112</v>
      </c>
      <c r="E2070" s="37" t="s">
        <v>393</v>
      </c>
      <c r="F2070" s="70" t="s">
        <v>112</v>
      </c>
      <c r="G2070" s="45">
        <v>72741071</v>
      </c>
      <c r="H2070" s="37" t="s">
        <v>394</v>
      </c>
      <c r="I2070" s="37">
        <v>13746</v>
      </c>
      <c r="J2070" s="66">
        <v>72741071</v>
      </c>
      <c r="K2070" s="37" t="s">
        <v>395</v>
      </c>
    </row>
    <row r="2071" spans="2:11" ht="22.5" x14ac:dyDescent="0.2">
      <c r="B2071" s="70" t="s">
        <v>4895</v>
      </c>
      <c r="C2071" s="70" t="s">
        <v>4896</v>
      </c>
      <c r="D2071" s="70" t="s">
        <v>112</v>
      </c>
      <c r="E2071" s="37" t="s">
        <v>393</v>
      </c>
      <c r="F2071" s="70" t="s">
        <v>112</v>
      </c>
      <c r="G2071" s="45">
        <v>34808156</v>
      </c>
      <c r="H2071" s="37" t="s">
        <v>394</v>
      </c>
      <c r="I2071" s="37">
        <v>12200</v>
      </c>
      <c r="J2071" s="66">
        <v>34808156</v>
      </c>
      <c r="K2071" s="37" t="s">
        <v>395</v>
      </c>
    </row>
    <row r="2072" spans="2:11" ht="22.5" x14ac:dyDescent="0.2">
      <c r="B2072" s="70" t="s">
        <v>4897</v>
      </c>
      <c r="C2072" s="70" t="s">
        <v>4898</v>
      </c>
      <c r="D2072" s="70" t="s">
        <v>1486</v>
      </c>
      <c r="E2072" s="37" t="s">
        <v>393</v>
      </c>
      <c r="F2072" s="70" t="s">
        <v>1486</v>
      </c>
      <c r="G2072" s="45">
        <v>74505353</v>
      </c>
      <c r="H2072" s="37" t="s">
        <v>394</v>
      </c>
      <c r="I2072" s="37">
        <v>13740</v>
      </c>
      <c r="J2072" s="66">
        <v>74505353</v>
      </c>
      <c r="K2072" s="37" t="s">
        <v>395</v>
      </c>
    </row>
    <row r="2073" spans="2:11" ht="22.5" x14ac:dyDescent="0.2">
      <c r="B2073" s="70" t="s">
        <v>4899</v>
      </c>
      <c r="C2073" s="70" t="s">
        <v>4900</v>
      </c>
      <c r="D2073" s="70" t="s">
        <v>438</v>
      </c>
      <c r="E2073" s="37" t="s">
        <v>393</v>
      </c>
      <c r="F2073" s="70" t="s">
        <v>438</v>
      </c>
      <c r="G2073" s="45">
        <v>44180237</v>
      </c>
      <c r="H2073" s="37" t="s">
        <v>394</v>
      </c>
      <c r="I2073" s="37">
        <v>13336</v>
      </c>
      <c r="J2073" s="66">
        <v>44180237</v>
      </c>
      <c r="K2073" s="37" t="s">
        <v>395</v>
      </c>
    </row>
    <row r="2074" spans="2:11" ht="22.5" x14ac:dyDescent="0.2">
      <c r="B2074" s="70" t="s">
        <v>4901</v>
      </c>
      <c r="C2074" s="70" t="s">
        <v>4902</v>
      </c>
      <c r="D2074" s="70" t="s">
        <v>438</v>
      </c>
      <c r="E2074" s="37" t="s">
        <v>393</v>
      </c>
      <c r="F2074" s="70" t="s">
        <v>438</v>
      </c>
      <c r="G2074" s="45">
        <v>74999750</v>
      </c>
      <c r="H2074" s="37" t="s">
        <v>394</v>
      </c>
      <c r="I2074" s="37">
        <v>13549</v>
      </c>
      <c r="J2074" s="66">
        <v>74999750</v>
      </c>
      <c r="K2074" s="37" t="s">
        <v>395</v>
      </c>
    </row>
    <row r="2075" spans="2:11" ht="33.75" x14ac:dyDescent="0.2">
      <c r="B2075" s="70" t="s">
        <v>4903</v>
      </c>
      <c r="C2075" s="70" t="s">
        <v>4904</v>
      </c>
      <c r="D2075" s="70" t="s">
        <v>1136</v>
      </c>
      <c r="E2075" s="37" t="s">
        <v>393</v>
      </c>
      <c r="F2075" s="70" t="s">
        <v>1136</v>
      </c>
      <c r="G2075" s="45">
        <v>67913913</v>
      </c>
      <c r="H2075" s="37" t="s">
        <v>394</v>
      </c>
      <c r="I2075" s="37">
        <v>13322</v>
      </c>
      <c r="J2075" s="66">
        <v>67913913</v>
      </c>
      <c r="K2075" s="37" t="s">
        <v>395</v>
      </c>
    </row>
    <row r="2076" spans="2:11" ht="22.5" x14ac:dyDescent="0.2">
      <c r="B2076" s="70" t="s">
        <v>4905</v>
      </c>
      <c r="C2076" s="70" t="s">
        <v>4906</v>
      </c>
      <c r="D2076" s="70" t="s">
        <v>69</v>
      </c>
      <c r="E2076" s="37" t="s">
        <v>393</v>
      </c>
      <c r="F2076" s="70" t="s">
        <v>69</v>
      </c>
      <c r="G2076" s="45">
        <v>74999998</v>
      </c>
      <c r="H2076" s="37" t="s">
        <v>394</v>
      </c>
      <c r="I2076" s="37">
        <v>13170</v>
      </c>
      <c r="J2076" s="66">
        <v>74999998</v>
      </c>
      <c r="K2076" s="37" t="s">
        <v>395</v>
      </c>
    </row>
    <row r="2077" spans="2:11" ht="33.75" x14ac:dyDescent="0.2">
      <c r="B2077" s="70" t="s">
        <v>4907</v>
      </c>
      <c r="C2077" s="70" t="s">
        <v>4908</v>
      </c>
      <c r="D2077" s="70" t="s">
        <v>376</v>
      </c>
      <c r="E2077" s="37" t="s">
        <v>393</v>
      </c>
      <c r="F2077" s="70" t="s">
        <v>376</v>
      </c>
      <c r="G2077" s="45">
        <v>74979994</v>
      </c>
      <c r="H2077" s="37" t="s">
        <v>394</v>
      </c>
      <c r="I2077" s="37">
        <v>13548</v>
      </c>
      <c r="J2077" s="66">
        <v>74979994</v>
      </c>
      <c r="K2077" s="37" t="s">
        <v>395</v>
      </c>
    </row>
    <row r="2078" spans="2:11" ht="33.75" x14ac:dyDescent="0.2">
      <c r="B2078" s="70" t="s">
        <v>4909</v>
      </c>
      <c r="C2078" s="70" t="s">
        <v>4910</v>
      </c>
      <c r="D2078" s="70" t="s">
        <v>376</v>
      </c>
      <c r="E2078" s="37" t="s">
        <v>393</v>
      </c>
      <c r="F2078" s="70" t="s">
        <v>376</v>
      </c>
      <c r="G2078" s="45">
        <v>74104267</v>
      </c>
      <c r="H2078" s="37" t="s">
        <v>394</v>
      </c>
      <c r="I2078" s="37">
        <v>13548</v>
      </c>
      <c r="J2078" s="66">
        <v>74104267</v>
      </c>
      <c r="K2078" s="37" t="s">
        <v>395</v>
      </c>
    </row>
    <row r="2079" spans="2:11" ht="22.5" x14ac:dyDescent="0.2">
      <c r="B2079" s="70" t="s">
        <v>4911</v>
      </c>
      <c r="C2079" s="70" t="s">
        <v>4912</v>
      </c>
      <c r="D2079" s="70" t="s">
        <v>1805</v>
      </c>
      <c r="E2079" s="37" t="s">
        <v>393</v>
      </c>
      <c r="F2079" s="70" t="s">
        <v>1805</v>
      </c>
      <c r="G2079" s="45">
        <v>72093175</v>
      </c>
      <c r="H2079" s="37" t="s">
        <v>394</v>
      </c>
      <c r="I2079" s="37">
        <v>13186</v>
      </c>
      <c r="J2079" s="66">
        <v>72093175</v>
      </c>
      <c r="K2079" s="37" t="s">
        <v>395</v>
      </c>
    </row>
    <row r="2080" spans="2:11" ht="22.5" x14ac:dyDescent="0.2">
      <c r="B2080" s="70" t="s">
        <v>4913</v>
      </c>
      <c r="C2080" s="70" t="s">
        <v>4914</v>
      </c>
      <c r="D2080" s="70" t="s">
        <v>163</v>
      </c>
      <c r="E2080" s="37" t="s">
        <v>393</v>
      </c>
      <c r="F2080" s="70" t="s">
        <v>163</v>
      </c>
      <c r="G2080" s="45">
        <v>70586040</v>
      </c>
      <c r="H2080" s="37" t="s">
        <v>394</v>
      </c>
      <c r="I2080" s="37">
        <v>13741</v>
      </c>
      <c r="J2080" s="66">
        <v>70586040</v>
      </c>
      <c r="K2080" s="37" t="s">
        <v>395</v>
      </c>
    </row>
    <row r="2081" spans="2:11" x14ac:dyDescent="0.2">
      <c r="B2081" s="70" t="s">
        <v>4915</v>
      </c>
      <c r="C2081" s="70" t="s">
        <v>4916</v>
      </c>
      <c r="D2081" s="70" t="s">
        <v>163</v>
      </c>
      <c r="E2081" s="37" t="s">
        <v>393</v>
      </c>
      <c r="F2081" s="70" t="s">
        <v>163</v>
      </c>
      <c r="G2081" s="45">
        <v>74970085</v>
      </c>
      <c r="H2081" s="37" t="s">
        <v>394</v>
      </c>
      <c r="I2081" s="37">
        <v>13741</v>
      </c>
      <c r="J2081" s="66">
        <v>74970085</v>
      </c>
      <c r="K2081" s="37" t="s">
        <v>395</v>
      </c>
    </row>
    <row r="2082" spans="2:11" ht="22.5" x14ac:dyDescent="0.2">
      <c r="B2082" s="70" t="s">
        <v>4917</v>
      </c>
      <c r="C2082" s="70" t="s">
        <v>4918</v>
      </c>
      <c r="D2082" s="70" t="s">
        <v>1713</v>
      </c>
      <c r="E2082" s="37" t="s">
        <v>393</v>
      </c>
      <c r="F2082" s="70" t="s">
        <v>1713</v>
      </c>
      <c r="G2082" s="45">
        <v>74567723</v>
      </c>
      <c r="H2082" s="37" t="s">
        <v>394</v>
      </c>
      <c r="I2082" s="37" t="s">
        <v>4919</v>
      </c>
      <c r="J2082" s="66">
        <v>74567723</v>
      </c>
      <c r="K2082" s="37" t="s">
        <v>395</v>
      </c>
    </row>
    <row r="2083" spans="2:11" ht="22.5" x14ac:dyDescent="0.2">
      <c r="B2083" s="70" t="s">
        <v>4920</v>
      </c>
      <c r="C2083" s="70" t="s">
        <v>4921</v>
      </c>
      <c r="D2083" s="70" t="s">
        <v>164</v>
      </c>
      <c r="E2083" s="37" t="s">
        <v>393</v>
      </c>
      <c r="F2083" s="70" t="s">
        <v>164</v>
      </c>
      <c r="G2083" s="45">
        <v>74965256</v>
      </c>
      <c r="H2083" s="37" t="s">
        <v>394</v>
      </c>
      <c r="I2083" s="37">
        <v>13485</v>
      </c>
      <c r="J2083" s="66">
        <v>74965256</v>
      </c>
      <c r="K2083" s="37" t="s">
        <v>395</v>
      </c>
    </row>
    <row r="2084" spans="2:11" ht="22.5" x14ac:dyDescent="0.2">
      <c r="B2084" s="70" t="s">
        <v>4922</v>
      </c>
      <c r="C2084" s="70" t="s">
        <v>4923</v>
      </c>
      <c r="D2084" s="70" t="s">
        <v>164</v>
      </c>
      <c r="E2084" s="37" t="s">
        <v>393</v>
      </c>
      <c r="F2084" s="70" t="s">
        <v>164</v>
      </c>
      <c r="G2084" s="45">
        <v>53587139</v>
      </c>
      <c r="H2084" s="37" t="s">
        <v>394</v>
      </c>
      <c r="I2084" s="37">
        <v>13485</v>
      </c>
      <c r="J2084" s="66">
        <v>53587139</v>
      </c>
      <c r="K2084" s="37" t="s">
        <v>395</v>
      </c>
    </row>
    <row r="2085" spans="2:11" ht="22.5" x14ac:dyDescent="0.2">
      <c r="B2085" s="70" t="s">
        <v>4924</v>
      </c>
      <c r="C2085" s="70" t="s">
        <v>4925</v>
      </c>
      <c r="D2085" s="70" t="s">
        <v>1720</v>
      </c>
      <c r="E2085" s="37" t="s">
        <v>393</v>
      </c>
      <c r="F2085" s="70" t="s">
        <v>1720</v>
      </c>
      <c r="G2085" s="45">
        <v>74609281</v>
      </c>
      <c r="H2085" s="37" t="s">
        <v>394</v>
      </c>
      <c r="I2085" s="37">
        <v>13734</v>
      </c>
      <c r="J2085" s="66">
        <v>74609281</v>
      </c>
      <c r="K2085" s="37" t="s">
        <v>395</v>
      </c>
    </row>
    <row r="2086" spans="2:11" ht="22.5" x14ac:dyDescent="0.2">
      <c r="B2086" s="70" t="s">
        <v>4926</v>
      </c>
      <c r="C2086" s="70" t="s">
        <v>4927</v>
      </c>
      <c r="D2086" s="70" t="s">
        <v>1697</v>
      </c>
      <c r="E2086" s="37" t="s">
        <v>393</v>
      </c>
      <c r="F2086" s="70" t="s">
        <v>1697</v>
      </c>
      <c r="G2086" s="45">
        <v>73472763</v>
      </c>
      <c r="H2086" s="37" t="s">
        <v>394</v>
      </c>
      <c r="I2086" s="37">
        <v>13558</v>
      </c>
      <c r="J2086" s="66">
        <v>73472763</v>
      </c>
      <c r="K2086" s="37" t="s">
        <v>395</v>
      </c>
    </row>
    <row r="2087" spans="2:11" ht="22.5" x14ac:dyDescent="0.2">
      <c r="B2087" s="70" t="s">
        <v>4928</v>
      </c>
      <c r="C2087" s="70" t="s">
        <v>4929</v>
      </c>
      <c r="D2087" s="70" t="s">
        <v>438</v>
      </c>
      <c r="E2087" s="37" t="s">
        <v>393</v>
      </c>
      <c r="F2087" s="70" t="s">
        <v>438</v>
      </c>
      <c r="G2087" s="45">
        <v>74430569</v>
      </c>
      <c r="H2087" s="37" t="s">
        <v>394</v>
      </c>
      <c r="I2087" s="37">
        <v>13336</v>
      </c>
      <c r="J2087" s="66">
        <v>74430569</v>
      </c>
      <c r="K2087" s="37" t="s">
        <v>395</v>
      </c>
    </row>
    <row r="2088" spans="2:11" x14ac:dyDescent="0.2">
      <c r="B2088" s="70" t="s">
        <v>4930</v>
      </c>
      <c r="C2088" s="70" t="s">
        <v>4931</v>
      </c>
      <c r="D2088" s="70" t="s">
        <v>438</v>
      </c>
      <c r="E2088" s="37" t="s">
        <v>393</v>
      </c>
      <c r="F2088" s="70" t="s">
        <v>438</v>
      </c>
      <c r="G2088" s="45">
        <v>74999750</v>
      </c>
      <c r="H2088" s="37" t="s">
        <v>394</v>
      </c>
      <c r="I2088" s="37">
        <v>13510</v>
      </c>
      <c r="J2088" s="66">
        <v>74999750</v>
      </c>
      <c r="K2088" s="37" t="s">
        <v>395</v>
      </c>
    </row>
    <row r="2089" spans="2:11" ht="22.5" x14ac:dyDescent="0.2">
      <c r="B2089" s="70" t="s">
        <v>4932</v>
      </c>
      <c r="C2089" s="70" t="s">
        <v>4933</v>
      </c>
      <c r="D2089" s="70" t="s">
        <v>69</v>
      </c>
      <c r="E2089" s="37" t="s">
        <v>393</v>
      </c>
      <c r="F2089" s="70" t="s">
        <v>69</v>
      </c>
      <c r="G2089" s="45">
        <v>7810295</v>
      </c>
      <c r="H2089" s="37" t="s">
        <v>394</v>
      </c>
      <c r="I2089" s="37">
        <v>12191</v>
      </c>
      <c r="J2089" s="66">
        <v>7810295</v>
      </c>
      <c r="K2089" s="37" t="s">
        <v>395</v>
      </c>
    </row>
    <row r="2090" spans="2:11" ht="22.5" x14ac:dyDescent="0.2">
      <c r="B2090" s="70" t="s">
        <v>4934</v>
      </c>
      <c r="C2090" s="70" t="s">
        <v>4935</v>
      </c>
      <c r="D2090" s="70" t="s">
        <v>1051</v>
      </c>
      <c r="E2090" s="37" t="s">
        <v>393</v>
      </c>
      <c r="F2090" s="70" t="s">
        <v>1051</v>
      </c>
      <c r="G2090" s="45">
        <v>26109189</v>
      </c>
      <c r="H2090" s="37" t="s">
        <v>394</v>
      </c>
      <c r="I2090" s="37">
        <v>12201</v>
      </c>
      <c r="J2090" s="66">
        <v>26109189</v>
      </c>
      <c r="K2090" s="37" t="s">
        <v>395</v>
      </c>
    </row>
    <row r="2091" spans="2:11" ht="22.5" x14ac:dyDescent="0.2">
      <c r="B2091" s="70" t="s">
        <v>4936</v>
      </c>
      <c r="C2091" s="70" t="s">
        <v>4937</v>
      </c>
      <c r="D2091" s="70" t="s">
        <v>1432</v>
      </c>
      <c r="E2091" s="37" t="s">
        <v>393</v>
      </c>
      <c r="F2091" s="70" t="s">
        <v>1432</v>
      </c>
      <c r="G2091" s="45">
        <v>74999999</v>
      </c>
      <c r="H2091" s="37" t="s">
        <v>394</v>
      </c>
      <c r="I2091" s="37">
        <v>11872</v>
      </c>
      <c r="J2091" s="66">
        <v>74999999</v>
      </c>
      <c r="K2091" s="37" t="s">
        <v>395</v>
      </c>
    </row>
    <row r="2092" spans="2:11" ht="22.5" x14ac:dyDescent="0.2">
      <c r="B2092" s="70" t="s">
        <v>4938</v>
      </c>
      <c r="C2092" s="70" t="s">
        <v>4939</v>
      </c>
      <c r="D2092" s="70" t="s">
        <v>1432</v>
      </c>
      <c r="E2092" s="37" t="s">
        <v>393</v>
      </c>
      <c r="F2092" s="70" t="s">
        <v>1432</v>
      </c>
      <c r="G2092" s="45">
        <v>74999999</v>
      </c>
      <c r="H2092" s="37" t="s">
        <v>394</v>
      </c>
      <c r="I2092" s="37">
        <v>11872</v>
      </c>
      <c r="J2092" s="66">
        <v>74999999</v>
      </c>
      <c r="K2092" s="37" t="s">
        <v>395</v>
      </c>
    </row>
    <row r="2093" spans="2:11" ht="22.5" x14ac:dyDescent="0.2">
      <c r="B2093" s="70" t="s">
        <v>4940</v>
      </c>
      <c r="C2093" s="70" t="s">
        <v>4941</v>
      </c>
      <c r="D2093" s="70" t="s">
        <v>1432</v>
      </c>
      <c r="E2093" s="37" t="s">
        <v>393</v>
      </c>
      <c r="F2093" s="70" t="s">
        <v>1432</v>
      </c>
      <c r="G2093" s="45">
        <v>70943759</v>
      </c>
      <c r="H2093" s="37" t="s">
        <v>394</v>
      </c>
      <c r="I2093" s="37">
        <v>13590</v>
      </c>
      <c r="J2093" s="66">
        <v>70943759</v>
      </c>
      <c r="K2093" s="37" t="s">
        <v>395</v>
      </c>
    </row>
    <row r="2094" spans="2:11" ht="22.5" x14ac:dyDescent="0.2">
      <c r="B2094" s="70" t="s">
        <v>4942</v>
      </c>
      <c r="C2094" s="70" t="s">
        <v>4943</v>
      </c>
      <c r="D2094" s="70" t="s">
        <v>1155</v>
      </c>
      <c r="E2094" s="37" t="s">
        <v>393</v>
      </c>
      <c r="F2094" s="70" t="s">
        <v>1155</v>
      </c>
      <c r="G2094" s="45">
        <v>74961700</v>
      </c>
      <c r="H2094" s="37" t="s">
        <v>394</v>
      </c>
      <c r="I2094" s="37">
        <v>13860</v>
      </c>
      <c r="J2094" s="66">
        <v>74961700</v>
      </c>
      <c r="K2094" s="37" t="s">
        <v>395</v>
      </c>
    </row>
    <row r="2095" spans="2:11" ht="22.5" x14ac:dyDescent="0.2">
      <c r="B2095" s="70" t="s">
        <v>4944</v>
      </c>
      <c r="C2095" s="70" t="s">
        <v>4945</v>
      </c>
      <c r="D2095" s="70" t="s">
        <v>1155</v>
      </c>
      <c r="E2095" s="37" t="s">
        <v>393</v>
      </c>
      <c r="F2095" s="70" t="s">
        <v>1155</v>
      </c>
      <c r="G2095" s="45">
        <v>74999453</v>
      </c>
      <c r="H2095" s="37" t="s">
        <v>394</v>
      </c>
      <c r="I2095" s="37">
        <v>14042</v>
      </c>
      <c r="J2095" s="66">
        <v>74999453</v>
      </c>
      <c r="K2095" s="37" t="s">
        <v>395</v>
      </c>
    </row>
    <row r="2096" spans="2:11" ht="33.75" x14ac:dyDescent="0.2">
      <c r="B2096" s="70" t="s">
        <v>4946</v>
      </c>
      <c r="C2096" s="70" t="s">
        <v>4947</v>
      </c>
      <c r="D2096" s="70" t="s">
        <v>819</v>
      </c>
      <c r="E2096" s="37" t="s">
        <v>393</v>
      </c>
      <c r="F2096" s="70" t="s">
        <v>819</v>
      </c>
      <c r="G2096" s="45">
        <v>74999750</v>
      </c>
      <c r="H2096" s="37" t="s">
        <v>394</v>
      </c>
      <c r="I2096" s="37">
        <v>13760</v>
      </c>
      <c r="J2096" s="66">
        <v>74999750</v>
      </c>
      <c r="K2096" s="37" t="s">
        <v>395</v>
      </c>
    </row>
    <row r="2097" spans="2:11" ht="22.5" x14ac:dyDescent="0.2">
      <c r="B2097" s="70" t="s">
        <v>4948</v>
      </c>
      <c r="C2097" s="70" t="s">
        <v>4949</v>
      </c>
      <c r="D2097" s="70" t="s">
        <v>892</v>
      </c>
      <c r="E2097" s="37" t="s">
        <v>393</v>
      </c>
      <c r="F2097" s="70" t="s">
        <v>892</v>
      </c>
      <c r="G2097" s="45">
        <v>74999000</v>
      </c>
      <c r="H2097" s="37" t="s">
        <v>394</v>
      </c>
      <c r="I2097" s="37">
        <v>13584</v>
      </c>
      <c r="J2097" s="66">
        <v>74999000</v>
      </c>
      <c r="K2097" s="37" t="s">
        <v>395</v>
      </c>
    </row>
    <row r="2098" spans="2:11" ht="22.5" x14ac:dyDescent="0.2">
      <c r="B2098" s="70" t="s">
        <v>4950</v>
      </c>
      <c r="C2098" s="70" t="s">
        <v>4951</v>
      </c>
      <c r="D2098" s="70" t="s">
        <v>1054</v>
      </c>
      <c r="E2098" s="37" t="s">
        <v>393</v>
      </c>
      <c r="F2098" s="70" t="s">
        <v>1054</v>
      </c>
      <c r="G2098" s="45">
        <v>70554025</v>
      </c>
      <c r="H2098" s="37" t="s">
        <v>394</v>
      </c>
      <c r="I2098" s="37">
        <v>13601</v>
      </c>
      <c r="J2098" s="66">
        <v>70554025</v>
      </c>
      <c r="K2098" s="37" t="s">
        <v>395</v>
      </c>
    </row>
    <row r="2099" spans="2:11" ht="22.5" x14ac:dyDescent="0.2">
      <c r="B2099" s="70" t="s">
        <v>4952</v>
      </c>
      <c r="C2099" s="70" t="s">
        <v>4953</v>
      </c>
      <c r="D2099" s="70" t="s">
        <v>1054</v>
      </c>
      <c r="E2099" s="37" t="s">
        <v>393</v>
      </c>
      <c r="F2099" s="70" t="s">
        <v>1054</v>
      </c>
      <c r="G2099" s="45">
        <v>70738388</v>
      </c>
      <c r="H2099" s="37" t="s">
        <v>394</v>
      </c>
      <c r="I2099" s="37">
        <v>13735</v>
      </c>
      <c r="J2099" s="66">
        <v>70738388</v>
      </c>
      <c r="K2099" s="37" t="s">
        <v>395</v>
      </c>
    </row>
    <row r="2100" spans="2:11" ht="33.75" x14ac:dyDescent="0.2">
      <c r="B2100" s="70" t="s">
        <v>4954</v>
      </c>
      <c r="C2100" s="70" t="s">
        <v>4955</v>
      </c>
      <c r="D2100" s="70" t="s">
        <v>63</v>
      </c>
      <c r="E2100" s="37" t="s">
        <v>393</v>
      </c>
      <c r="F2100" s="70" t="s">
        <v>63</v>
      </c>
      <c r="G2100" s="45">
        <v>74999999</v>
      </c>
      <c r="H2100" s="37" t="s">
        <v>394</v>
      </c>
      <c r="I2100" s="37">
        <v>13555</v>
      </c>
      <c r="J2100" s="66">
        <v>74999999</v>
      </c>
      <c r="K2100" s="37" t="s">
        <v>395</v>
      </c>
    </row>
    <row r="2101" spans="2:11" ht="22.5" x14ac:dyDescent="0.2">
      <c r="B2101" s="70" t="s">
        <v>4956</v>
      </c>
      <c r="C2101" s="70" t="s">
        <v>4957</v>
      </c>
      <c r="D2101" s="70" t="s">
        <v>1438</v>
      </c>
      <c r="E2101" s="37" t="s">
        <v>393</v>
      </c>
      <c r="F2101" s="70" t="s">
        <v>1438</v>
      </c>
      <c r="G2101" s="45">
        <v>74999999</v>
      </c>
      <c r="H2101" s="37" t="s">
        <v>394</v>
      </c>
      <c r="I2101" s="37">
        <v>13478</v>
      </c>
      <c r="J2101" s="66">
        <v>74999999</v>
      </c>
      <c r="K2101" s="37" t="s">
        <v>395</v>
      </c>
    </row>
    <row r="2102" spans="2:11" x14ac:dyDescent="0.2">
      <c r="B2102" s="70" t="s">
        <v>4958</v>
      </c>
      <c r="C2102" s="70" t="s">
        <v>4959</v>
      </c>
      <c r="D2102" s="70" t="s">
        <v>1051</v>
      </c>
      <c r="E2102" s="37" t="s">
        <v>393</v>
      </c>
      <c r="F2102" s="70" t="s">
        <v>1051</v>
      </c>
      <c r="G2102" s="45">
        <v>74170320</v>
      </c>
      <c r="H2102" s="37" t="s">
        <v>394</v>
      </c>
      <c r="I2102" s="37">
        <v>13556</v>
      </c>
      <c r="J2102" s="66">
        <v>74170320</v>
      </c>
      <c r="K2102" s="37" t="s">
        <v>395</v>
      </c>
    </row>
    <row r="2103" spans="2:11" ht="22.5" x14ac:dyDescent="0.2">
      <c r="B2103" s="70" t="s">
        <v>4960</v>
      </c>
      <c r="C2103" s="70" t="s">
        <v>4961</v>
      </c>
      <c r="D2103" s="70" t="s">
        <v>1432</v>
      </c>
      <c r="E2103" s="37" t="s">
        <v>393</v>
      </c>
      <c r="F2103" s="70" t="s">
        <v>1432</v>
      </c>
      <c r="G2103" s="45">
        <v>74999999</v>
      </c>
      <c r="H2103" s="37" t="s">
        <v>394</v>
      </c>
      <c r="I2103" s="37">
        <v>13590</v>
      </c>
      <c r="J2103" s="66">
        <v>74999999</v>
      </c>
      <c r="K2103" s="37" t="s">
        <v>395</v>
      </c>
    </row>
    <row r="2104" spans="2:11" ht="22.5" x14ac:dyDescent="0.2">
      <c r="B2104" s="70" t="s">
        <v>4962</v>
      </c>
      <c r="C2104" s="70" t="s">
        <v>4963</v>
      </c>
      <c r="D2104" s="70" t="s">
        <v>1054</v>
      </c>
      <c r="E2104" s="37" t="s">
        <v>393</v>
      </c>
      <c r="F2104" s="70" t="s">
        <v>1054</v>
      </c>
      <c r="G2104" s="45">
        <v>30181022</v>
      </c>
      <c r="H2104" s="37" t="s">
        <v>394</v>
      </c>
      <c r="I2104" s="37">
        <v>28431</v>
      </c>
      <c r="J2104" s="66">
        <v>30181022</v>
      </c>
      <c r="K2104" s="37" t="s">
        <v>395</v>
      </c>
    </row>
    <row r="2105" spans="2:11" ht="33.75" x14ac:dyDescent="0.2">
      <c r="B2105" s="70" t="s">
        <v>4964</v>
      </c>
      <c r="C2105" s="70" t="s">
        <v>4965</v>
      </c>
      <c r="D2105" s="70" t="s">
        <v>241</v>
      </c>
      <c r="E2105" s="37" t="s">
        <v>393</v>
      </c>
      <c r="F2105" s="70" t="s">
        <v>241</v>
      </c>
      <c r="G2105" s="45">
        <v>59982248</v>
      </c>
      <c r="H2105" s="37" t="s">
        <v>394</v>
      </c>
      <c r="I2105" s="37">
        <v>12189</v>
      </c>
      <c r="J2105" s="66">
        <v>59982248</v>
      </c>
      <c r="K2105" s="37" t="s">
        <v>395</v>
      </c>
    </row>
    <row r="2106" spans="2:11" ht="22.5" x14ac:dyDescent="0.2">
      <c r="B2106" s="70" t="s">
        <v>4966</v>
      </c>
      <c r="C2106" s="70" t="s">
        <v>4967</v>
      </c>
      <c r="D2106" s="70" t="s">
        <v>241</v>
      </c>
      <c r="E2106" s="37" t="s">
        <v>393</v>
      </c>
      <c r="F2106" s="70" t="s">
        <v>241</v>
      </c>
      <c r="G2106" s="45">
        <v>74891460</v>
      </c>
      <c r="H2106" s="37" t="s">
        <v>394</v>
      </c>
      <c r="I2106" s="37">
        <v>29328</v>
      </c>
      <c r="J2106" s="66">
        <v>74891460</v>
      </c>
      <c r="K2106" s="37" t="s">
        <v>395</v>
      </c>
    </row>
    <row r="2107" spans="2:11" ht="22.5" x14ac:dyDescent="0.2">
      <c r="B2107" s="70" t="s">
        <v>4968</v>
      </c>
      <c r="C2107" s="70" t="s">
        <v>4969</v>
      </c>
      <c r="D2107" s="70" t="s">
        <v>241</v>
      </c>
      <c r="E2107" s="37" t="s">
        <v>393</v>
      </c>
      <c r="F2107" s="70" t="s">
        <v>241</v>
      </c>
      <c r="G2107" s="45">
        <v>74898600</v>
      </c>
      <c r="H2107" s="37" t="s">
        <v>394</v>
      </c>
      <c r="I2107" s="37">
        <v>11472</v>
      </c>
      <c r="J2107" s="66">
        <v>74898600</v>
      </c>
      <c r="K2107" s="37" t="s">
        <v>395</v>
      </c>
    </row>
    <row r="2108" spans="2:11" ht="22.5" x14ac:dyDescent="0.2">
      <c r="B2108" s="70" t="s">
        <v>4970</v>
      </c>
      <c r="C2108" s="70" t="s">
        <v>4971</v>
      </c>
      <c r="D2108" s="70" t="s">
        <v>4972</v>
      </c>
      <c r="E2108" s="37" t="s">
        <v>393</v>
      </c>
      <c r="F2108" s="70" t="s">
        <v>4972</v>
      </c>
      <c r="G2108" s="45">
        <v>71308105</v>
      </c>
      <c r="H2108" s="37" t="s">
        <v>394</v>
      </c>
      <c r="I2108" s="37">
        <v>13583</v>
      </c>
      <c r="J2108" s="66">
        <v>71308105</v>
      </c>
      <c r="K2108" s="37" t="s">
        <v>395</v>
      </c>
    </row>
    <row r="2109" spans="2:11" ht="22.5" x14ac:dyDescent="0.2">
      <c r="B2109" s="70" t="s">
        <v>4973</v>
      </c>
      <c r="C2109" s="70" t="s">
        <v>4974</v>
      </c>
      <c r="D2109" s="70" t="s">
        <v>387</v>
      </c>
      <c r="E2109" s="37" t="s">
        <v>393</v>
      </c>
      <c r="F2109" s="70" t="s">
        <v>387</v>
      </c>
      <c r="G2109" s="45">
        <v>69242816</v>
      </c>
      <c r="H2109" s="37" t="s">
        <v>394</v>
      </c>
      <c r="I2109" s="37">
        <v>11066</v>
      </c>
      <c r="J2109" s="66">
        <v>69242816</v>
      </c>
      <c r="K2109" s="37" t="s">
        <v>395</v>
      </c>
    </row>
    <row r="2110" spans="2:11" ht="22.5" x14ac:dyDescent="0.2">
      <c r="B2110" s="70" t="s">
        <v>4975</v>
      </c>
      <c r="C2110" s="70" t="s">
        <v>4976</v>
      </c>
      <c r="D2110" s="70" t="s">
        <v>387</v>
      </c>
      <c r="E2110" s="37" t="s">
        <v>393</v>
      </c>
      <c r="F2110" s="70" t="s">
        <v>387</v>
      </c>
      <c r="G2110" s="45">
        <v>74998543</v>
      </c>
      <c r="H2110" s="37" t="s">
        <v>394</v>
      </c>
      <c r="I2110" s="37">
        <v>11066</v>
      </c>
      <c r="J2110" s="66">
        <v>74998543</v>
      </c>
      <c r="K2110" s="37" t="s">
        <v>395</v>
      </c>
    </row>
    <row r="2111" spans="2:11" ht="22.5" x14ac:dyDescent="0.2">
      <c r="B2111" s="70" t="s">
        <v>4977</v>
      </c>
      <c r="C2111" s="70" t="s">
        <v>4978</v>
      </c>
      <c r="D2111" s="70" t="s">
        <v>4979</v>
      </c>
      <c r="E2111" s="37" t="s">
        <v>393</v>
      </c>
      <c r="F2111" s="70" t="s">
        <v>4979</v>
      </c>
      <c r="G2111" s="45">
        <v>73115000</v>
      </c>
      <c r="H2111" s="37" t="s">
        <v>394</v>
      </c>
      <c r="I2111" s="37">
        <v>29365</v>
      </c>
      <c r="J2111" s="66">
        <v>73115000</v>
      </c>
      <c r="K2111" s="37" t="s">
        <v>395</v>
      </c>
    </row>
    <row r="2112" spans="2:11" ht="22.5" x14ac:dyDescent="0.2">
      <c r="B2112" s="70" t="s">
        <v>4980</v>
      </c>
      <c r="C2112" s="70" t="s">
        <v>4981</v>
      </c>
      <c r="D2112" s="70" t="s">
        <v>1710</v>
      </c>
      <c r="E2112" s="37" t="s">
        <v>393</v>
      </c>
      <c r="F2112" s="70" t="s">
        <v>1710</v>
      </c>
      <c r="G2112" s="45">
        <v>74999000</v>
      </c>
      <c r="H2112" s="37" t="s">
        <v>394</v>
      </c>
      <c r="I2112" s="37">
        <v>13747</v>
      </c>
      <c r="J2112" s="66">
        <v>74999000</v>
      </c>
      <c r="K2112" s="37" t="s">
        <v>395</v>
      </c>
    </row>
    <row r="2113" spans="2:11" ht="22.5" x14ac:dyDescent="0.2">
      <c r="B2113" s="70" t="s">
        <v>4982</v>
      </c>
      <c r="C2113" s="70" t="s">
        <v>4983</v>
      </c>
      <c r="D2113" s="70" t="s">
        <v>384</v>
      </c>
      <c r="E2113" s="37" t="s">
        <v>393</v>
      </c>
      <c r="F2113" s="70" t="s">
        <v>384</v>
      </c>
      <c r="G2113" s="45">
        <v>64208378</v>
      </c>
      <c r="H2113" s="37" t="s">
        <v>394</v>
      </c>
      <c r="I2113" s="37">
        <v>13762</v>
      </c>
      <c r="J2113" s="66">
        <v>64208378</v>
      </c>
      <c r="K2113" s="37" t="s">
        <v>395</v>
      </c>
    </row>
    <row r="2114" spans="2:11" ht="22.5" x14ac:dyDescent="0.2">
      <c r="B2114" s="70" t="s">
        <v>4984</v>
      </c>
      <c r="C2114" s="70" t="s">
        <v>4985</v>
      </c>
      <c r="D2114" s="70" t="s">
        <v>4986</v>
      </c>
      <c r="E2114" s="37" t="s">
        <v>393</v>
      </c>
      <c r="F2114" s="70" t="s">
        <v>4986</v>
      </c>
      <c r="G2114" s="45">
        <v>74999999</v>
      </c>
      <c r="H2114" s="37" t="s">
        <v>394</v>
      </c>
      <c r="I2114" s="37">
        <v>13604</v>
      </c>
      <c r="J2114" s="66">
        <v>74999999</v>
      </c>
      <c r="K2114" s="37" t="s">
        <v>395</v>
      </c>
    </row>
    <row r="2115" spans="2:11" x14ac:dyDescent="0.2">
      <c r="J2115" s="72">
        <v>105673889501</v>
      </c>
    </row>
  </sheetData>
  <autoFilter ref="B20:K2114"/>
  <mergeCells count="6">
    <mergeCell ref="C17:G17"/>
    <mergeCell ref="B9:C9"/>
    <mergeCell ref="B10:C10"/>
    <mergeCell ref="B11:D11"/>
    <mergeCell ref="B12:F12"/>
    <mergeCell ref="C14:G14"/>
  </mergeCells>
  <pageMargins left="0.7" right="0.7" top="0.75" bottom="0.75" header="0.3" footer="0.3"/>
  <pageSetup paperSize="5" scale="5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K902"/>
  <sheetViews>
    <sheetView topLeftCell="A10" zoomScale="80" zoomScaleNormal="80" workbookViewId="0">
      <selection activeCell="E19" sqref="E19"/>
    </sheetView>
  </sheetViews>
  <sheetFormatPr baseColWidth="10" defaultRowHeight="12.75" x14ac:dyDescent="0.2"/>
  <cols>
    <col min="1" max="1" width="3.5703125" style="11" customWidth="1"/>
    <col min="2" max="2" width="52.28515625" style="25" customWidth="1"/>
    <col min="3" max="3" width="26.85546875" style="11" customWidth="1"/>
    <col min="4" max="4" width="27.28515625" style="11" customWidth="1"/>
    <col min="5" max="5" width="29.42578125" style="11" customWidth="1"/>
    <col min="6" max="6" width="20.28515625" style="16" customWidth="1"/>
    <col min="7" max="7" width="27.140625" style="11" customWidth="1"/>
    <col min="8" max="8" width="21.140625" style="11" customWidth="1"/>
    <col min="9" max="9" width="23.85546875" style="16" customWidth="1"/>
    <col min="10" max="10" width="25.28515625" style="11" customWidth="1"/>
    <col min="11" max="249" width="11.42578125" style="11"/>
    <col min="250" max="250" width="2.140625" style="11" customWidth="1"/>
    <col min="251" max="251" width="22.42578125" style="11" bestFit="1" customWidth="1"/>
    <col min="252" max="252" width="21.28515625" style="11" customWidth="1"/>
    <col min="253" max="253" width="27.28515625" style="11" bestFit="1" customWidth="1"/>
    <col min="254" max="254" width="29.42578125" style="11" customWidth="1"/>
    <col min="255" max="255" width="17.85546875" style="11" bestFit="1" customWidth="1"/>
    <col min="256" max="256" width="27.140625" style="11" bestFit="1" customWidth="1"/>
    <col min="257" max="257" width="21.140625" style="11" customWidth="1"/>
    <col min="258" max="258" width="23.85546875" style="11" customWidth="1"/>
    <col min="259" max="259" width="20.42578125" style="11" customWidth="1"/>
    <col min="260" max="505" width="11.42578125" style="11"/>
    <col min="506" max="506" width="2.140625" style="11" customWidth="1"/>
    <col min="507" max="507" width="22.42578125" style="11" bestFit="1" customWidth="1"/>
    <col min="508" max="508" width="21.28515625" style="11" customWidth="1"/>
    <col min="509" max="509" width="27.28515625" style="11" bestFit="1" customWidth="1"/>
    <col min="510" max="510" width="29.42578125" style="11" customWidth="1"/>
    <col min="511" max="511" width="17.85546875" style="11" bestFit="1" customWidth="1"/>
    <col min="512" max="512" width="27.140625" style="11" bestFit="1" customWidth="1"/>
    <col min="513" max="513" width="21.140625" style="11" customWidth="1"/>
    <col min="514" max="514" width="23.85546875" style="11" customWidth="1"/>
    <col min="515" max="515" width="20.42578125" style="11" customWidth="1"/>
    <col min="516" max="761" width="11.42578125" style="11"/>
    <col min="762" max="762" width="2.140625" style="11" customWidth="1"/>
    <col min="763" max="763" width="22.42578125" style="11" bestFit="1" customWidth="1"/>
    <col min="764" max="764" width="21.28515625" style="11" customWidth="1"/>
    <col min="765" max="765" width="27.28515625" style="11" bestFit="1" customWidth="1"/>
    <col min="766" max="766" width="29.42578125" style="11" customWidth="1"/>
    <col min="767" max="767" width="17.85546875" style="11" bestFit="1" customWidth="1"/>
    <col min="768" max="768" width="27.140625" style="11" bestFit="1" customWidth="1"/>
    <col min="769" max="769" width="21.140625" style="11" customWidth="1"/>
    <col min="770" max="770" width="23.85546875" style="11" customWidth="1"/>
    <col min="771" max="771" width="20.42578125" style="11" customWidth="1"/>
    <col min="772" max="1017" width="11.42578125" style="11"/>
    <col min="1018" max="1018" width="2.140625" style="11" customWidth="1"/>
    <col min="1019" max="1019" width="22.42578125" style="11" bestFit="1" customWidth="1"/>
    <col min="1020" max="1020" width="21.28515625" style="11" customWidth="1"/>
    <col min="1021" max="1021" width="27.28515625" style="11" bestFit="1" customWidth="1"/>
    <col min="1022" max="1022" width="29.42578125" style="11" customWidth="1"/>
    <col min="1023" max="1023" width="17.85546875" style="11" bestFit="1" customWidth="1"/>
    <col min="1024" max="1024" width="27.140625" style="11" bestFit="1" customWidth="1"/>
    <col min="1025" max="1025" width="21.140625" style="11" customWidth="1"/>
    <col min="1026" max="1026" width="23.85546875" style="11" customWidth="1"/>
    <col min="1027" max="1027" width="20.42578125" style="11" customWidth="1"/>
    <col min="1028" max="1273" width="11.42578125" style="11"/>
    <col min="1274" max="1274" width="2.140625" style="11" customWidth="1"/>
    <col min="1275" max="1275" width="22.42578125" style="11" bestFit="1" customWidth="1"/>
    <col min="1276" max="1276" width="21.28515625" style="11" customWidth="1"/>
    <col min="1277" max="1277" width="27.28515625" style="11" bestFit="1" customWidth="1"/>
    <col min="1278" max="1278" width="29.42578125" style="11" customWidth="1"/>
    <col min="1279" max="1279" width="17.85546875" style="11" bestFit="1" customWidth="1"/>
    <col min="1280" max="1280" width="27.140625" style="11" bestFit="1" customWidth="1"/>
    <col min="1281" max="1281" width="21.140625" style="11" customWidth="1"/>
    <col min="1282" max="1282" width="23.85546875" style="11" customWidth="1"/>
    <col min="1283" max="1283" width="20.42578125" style="11" customWidth="1"/>
    <col min="1284" max="1529" width="11.42578125" style="11"/>
    <col min="1530" max="1530" width="2.140625" style="11" customWidth="1"/>
    <col min="1531" max="1531" width="22.42578125" style="11" bestFit="1" customWidth="1"/>
    <col min="1532" max="1532" width="21.28515625" style="11" customWidth="1"/>
    <col min="1533" max="1533" width="27.28515625" style="11" bestFit="1" customWidth="1"/>
    <col min="1534" max="1534" width="29.42578125" style="11" customWidth="1"/>
    <col min="1535" max="1535" width="17.85546875" style="11" bestFit="1" customWidth="1"/>
    <col min="1536" max="1536" width="27.140625" style="11" bestFit="1" customWidth="1"/>
    <col min="1537" max="1537" width="21.140625" style="11" customWidth="1"/>
    <col min="1538" max="1538" width="23.85546875" style="11" customWidth="1"/>
    <col min="1539" max="1539" width="20.42578125" style="11" customWidth="1"/>
    <col min="1540" max="1785" width="11.42578125" style="11"/>
    <col min="1786" max="1786" width="2.140625" style="11" customWidth="1"/>
    <col min="1787" max="1787" width="22.42578125" style="11" bestFit="1" customWidth="1"/>
    <col min="1788" max="1788" width="21.28515625" style="11" customWidth="1"/>
    <col min="1789" max="1789" width="27.28515625" style="11" bestFit="1" customWidth="1"/>
    <col min="1790" max="1790" width="29.42578125" style="11" customWidth="1"/>
    <col min="1791" max="1791" width="17.85546875" style="11" bestFit="1" customWidth="1"/>
    <col min="1792" max="1792" width="27.140625" style="11" bestFit="1" customWidth="1"/>
    <col min="1793" max="1793" width="21.140625" style="11" customWidth="1"/>
    <col min="1794" max="1794" width="23.85546875" style="11" customWidth="1"/>
    <col min="1795" max="1795" width="20.42578125" style="11" customWidth="1"/>
    <col min="1796" max="2041" width="11.42578125" style="11"/>
    <col min="2042" max="2042" width="2.140625" style="11" customWidth="1"/>
    <col min="2043" max="2043" width="22.42578125" style="11" bestFit="1" customWidth="1"/>
    <col min="2044" max="2044" width="21.28515625" style="11" customWidth="1"/>
    <col min="2045" max="2045" width="27.28515625" style="11" bestFit="1" customWidth="1"/>
    <col min="2046" max="2046" width="29.42578125" style="11" customWidth="1"/>
    <col min="2047" max="2047" width="17.85546875" style="11" bestFit="1" customWidth="1"/>
    <col min="2048" max="2048" width="27.140625" style="11" bestFit="1" customWidth="1"/>
    <col min="2049" max="2049" width="21.140625" style="11" customWidth="1"/>
    <col min="2050" max="2050" width="23.85546875" style="11" customWidth="1"/>
    <col min="2051" max="2051" width="20.42578125" style="11" customWidth="1"/>
    <col min="2052" max="2297" width="11.42578125" style="11"/>
    <col min="2298" max="2298" width="2.140625" style="11" customWidth="1"/>
    <col min="2299" max="2299" width="22.42578125" style="11" bestFit="1" customWidth="1"/>
    <col min="2300" max="2300" width="21.28515625" style="11" customWidth="1"/>
    <col min="2301" max="2301" width="27.28515625" style="11" bestFit="1" customWidth="1"/>
    <col min="2302" max="2302" width="29.42578125" style="11" customWidth="1"/>
    <col min="2303" max="2303" width="17.85546875" style="11" bestFit="1" customWidth="1"/>
    <col min="2304" max="2304" width="27.140625" style="11" bestFit="1" customWidth="1"/>
    <col min="2305" max="2305" width="21.140625" style="11" customWidth="1"/>
    <col min="2306" max="2306" width="23.85546875" style="11" customWidth="1"/>
    <col min="2307" max="2307" width="20.42578125" style="11" customWidth="1"/>
    <col min="2308" max="2553" width="11.42578125" style="11"/>
    <col min="2554" max="2554" width="2.140625" style="11" customWidth="1"/>
    <col min="2555" max="2555" width="22.42578125" style="11" bestFit="1" customWidth="1"/>
    <col min="2556" max="2556" width="21.28515625" style="11" customWidth="1"/>
    <col min="2557" max="2557" width="27.28515625" style="11" bestFit="1" customWidth="1"/>
    <col min="2558" max="2558" width="29.42578125" style="11" customWidth="1"/>
    <col min="2559" max="2559" width="17.85546875" style="11" bestFit="1" customWidth="1"/>
    <col min="2560" max="2560" width="27.140625" style="11" bestFit="1" customWidth="1"/>
    <col min="2561" max="2561" width="21.140625" style="11" customWidth="1"/>
    <col min="2562" max="2562" width="23.85546875" style="11" customWidth="1"/>
    <col min="2563" max="2563" width="20.42578125" style="11" customWidth="1"/>
    <col min="2564" max="2809" width="11.42578125" style="11"/>
    <col min="2810" max="2810" width="2.140625" style="11" customWidth="1"/>
    <col min="2811" max="2811" width="22.42578125" style="11" bestFit="1" customWidth="1"/>
    <col min="2812" max="2812" width="21.28515625" style="11" customWidth="1"/>
    <col min="2813" max="2813" width="27.28515625" style="11" bestFit="1" customWidth="1"/>
    <col min="2814" max="2814" width="29.42578125" style="11" customWidth="1"/>
    <col min="2815" max="2815" width="17.85546875" style="11" bestFit="1" customWidth="1"/>
    <col min="2816" max="2816" width="27.140625" style="11" bestFit="1" customWidth="1"/>
    <col min="2817" max="2817" width="21.140625" style="11" customWidth="1"/>
    <col min="2818" max="2818" width="23.85546875" style="11" customWidth="1"/>
    <col min="2819" max="2819" width="20.42578125" style="11" customWidth="1"/>
    <col min="2820" max="3065" width="11.42578125" style="11"/>
    <col min="3066" max="3066" width="2.140625" style="11" customWidth="1"/>
    <col min="3067" max="3067" width="22.42578125" style="11" bestFit="1" customWidth="1"/>
    <col min="3068" max="3068" width="21.28515625" style="11" customWidth="1"/>
    <col min="3069" max="3069" width="27.28515625" style="11" bestFit="1" customWidth="1"/>
    <col min="3070" max="3070" width="29.42578125" style="11" customWidth="1"/>
    <col min="3071" max="3071" width="17.85546875" style="11" bestFit="1" customWidth="1"/>
    <col min="3072" max="3072" width="27.140625" style="11" bestFit="1" customWidth="1"/>
    <col min="3073" max="3073" width="21.140625" style="11" customWidth="1"/>
    <col min="3074" max="3074" width="23.85546875" style="11" customWidth="1"/>
    <col min="3075" max="3075" width="20.42578125" style="11" customWidth="1"/>
    <col min="3076" max="3321" width="11.42578125" style="11"/>
    <col min="3322" max="3322" width="2.140625" style="11" customWidth="1"/>
    <col min="3323" max="3323" width="22.42578125" style="11" bestFit="1" customWidth="1"/>
    <col min="3324" max="3324" width="21.28515625" style="11" customWidth="1"/>
    <col min="3325" max="3325" width="27.28515625" style="11" bestFit="1" customWidth="1"/>
    <col min="3326" max="3326" width="29.42578125" style="11" customWidth="1"/>
    <col min="3327" max="3327" width="17.85546875" style="11" bestFit="1" customWidth="1"/>
    <col min="3328" max="3328" width="27.140625" style="11" bestFit="1" customWidth="1"/>
    <col min="3329" max="3329" width="21.140625" style="11" customWidth="1"/>
    <col min="3330" max="3330" width="23.85546875" style="11" customWidth="1"/>
    <col min="3331" max="3331" width="20.42578125" style="11" customWidth="1"/>
    <col min="3332" max="3577" width="11.42578125" style="11"/>
    <col min="3578" max="3578" width="2.140625" style="11" customWidth="1"/>
    <col min="3579" max="3579" width="22.42578125" style="11" bestFit="1" customWidth="1"/>
    <col min="3580" max="3580" width="21.28515625" style="11" customWidth="1"/>
    <col min="3581" max="3581" width="27.28515625" style="11" bestFit="1" customWidth="1"/>
    <col min="3582" max="3582" width="29.42578125" style="11" customWidth="1"/>
    <col min="3583" max="3583" width="17.85546875" style="11" bestFit="1" customWidth="1"/>
    <col min="3584" max="3584" width="27.140625" style="11" bestFit="1" customWidth="1"/>
    <col min="3585" max="3585" width="21.140625" style="11" customWidth="1"/>
    <col min="3586" max="3586" width="23.85546875" style="11" customWidth="1"/>
    <col min="3587" max="3587" width="20.42578125" style="11" customWidth="1"/>
    <col min="3588" max="3833" width="11.42578125" style="11"/>
    <col min="3834" max="3834" width="2.140625" style="11" customWidth="1"/>
    <col min="3835" max="3835" width="22.42578125" style="11" bestFit="1" customWidth="1"/>
    <col min="3836" max="3836" width="21.28515625" style="11" customWidth="1"/>
    <col min="3837" max="3837" width="27.28515625" style="11" bestFit="1" customWidth="1"/>
    <col min="3838" max="3838" width="29.42578125" style="11" customWidth="1"/>
    <col min="3839" max="3839" width="17.85546875" style="11" bestFit="1" customWidth="1"/>
    <col min="3840" max="3840" width="27.140625" style="11" bestFit="1" customWidth="1"/>
    <col min="3841" max="3841" width="21.140625" style="11" customWidth="1"/>
    <col min="3842" max="3842" width="23.85546875" style="11" customWidth="1"/>
    <col min="3843" max="3843" width="20.42578125" style="11" customWidth="1"/>
    <col min="3844" max="4089" width="11.42578125" style="11"/>
    <col min="4090" max="4090" width="2.140625" style="11" customWidth="1"/>
    <col min="4091" max="4091" width="22.42578125" style="11" bestFit="1" customWidth="1"/>
    <col min="4092" max="4092" width="21.28515625" style="11" customWidth="1"/>
    <col min="4093" max="4093" width="27.28515625" style="11" bestFit="1" customWidth="1"/>
    <col min="4094" max="4094" width="29.42578125" style="11" customWidth="1"/>
    <col min="4095" max="4095" width="17.85546875" style="11" bestFit="1" customWidth="1"/>
    <col min="4096" max="4096" width="27.140625" style="11" bestFit="1" customWidth="1"/>
    <col min="4097" max="4097" width="21.140625" style="11" customWidth="1"/>
    <col min="4098" max="4098" width="23.85546875" style="11" customWidth="1"/>
    <col min="4099" max="4099" width="20.42578125" style="11" customWidth="1"/>
    <col min="4100" max="4345" width="11.42578125" style="11"/>
    <col min="4346" max="4346" width="2.140625" style="11" customWidth="1"/>
    <col min="4347" max="4347" width="22.42578125" style="11" bestFit="1" customWidth="1"/>
    <col min="4348" max="4348" width="21.28515625" style="11" customWidth="1"/>
    <col min="4349" max="4349" width="27.28515625" style="11" bestFit="1" customWidth="1"/>
    <col min="4350" max="4350" width="29.42578125" style="11" customWidth="1"/>
    <col min="4351" max="4351" width="17.85546875" style="11" bestFit="1" customWidth="1"/>
    <col min="4352" max="4352" width="27.140625" style="11" bestFit="1" customWidth="1"/>
    <col min="4353" max="4353" width="21.140625" style="11" customWidth="1"/>
    <col min="4354" max="4354" width="23.85546875" style="11" customWidth="1"/>
    <col min="4355" max="4355" width="20.42578125" style="11" customWidth="1"/>
    <col min="4356" max="4601" width="11.42578125" style="11"/>
    <col min="4602" max="4602" width="2.140625" style="11" customWidth="1"/>
    <col min="4603" max="4603" width="22.42578125" style="11" bestFit="1" customWidth="1"/>
    <col min="4604" max="4604" width="21.28515625" style="11" customWidth="1"/>
    <col min="4605" max="4605" width="27.28515625" style="11" bestFit="1" customWidth="1"/>
    <col min="4606" max="4606" width="29.42578125" style="11" customWidth="1"/>
    <col min="4607" max="4607" width="17.85546875" style="11" bestFit="1" customWidth="1"/>
    <col min="4608" max="4608" width="27.140625" style="11" bestFit="1" customWidth="1"/>
    <col min="4609" max="4609" width="21.140625" style="11" customWidth="1"/>
    <col min="4610" max="4610" width="23.85546875" style="11" customWidth="1"/>
    <col min="4611" max="4611" width="20.42578125" style="11" customWidth="1"/>
    <col min="4612" max="4857" width="11.42578125" style="11"/>
    <col min="4858" max="4858" width="2.140625" style="11" customWidth="1"/>
    <col min="4859" max="4859" width="22.42578125" style="11" bestFit="1" customWidth="1"/>
    <col min="4860" max="4860" width="21.28515625" style="11" customWidth="1"/>
    <col min="4861" max="4861" width="27.28515625" style="11" bestFit="1" customWidth="1"/>
    <col min="4862" max="4862" width="29.42578125" style="11" customWidth="1"/>
    <col min="4863" max="4863" width="17.85546875" style="11" bestFit="1" customWidth="1"/>
    <col min="4864" max="4864" width="27.140625" style="11" bestFit="1" customWidth="1"/>
    <col min="4865" max="4865" width="21.140625" style="11" customWidth="1"/>
    <col min="4866" max="4866" width="23.85546875" style="11" customWidth="1"/>
    <col min="4867" max="4867" width="20.42578125" style="11" customWidth="1"/>
    <col min="4868" max="5113" width="11.42578125" style="11"/>
    <col min="5114" max="5114" width="2.140625" style="11" customWidth="1"/>
    <col min="5115" max="5115" width="22.42578125" style="11" bestFit="1" customWidth="1"/>
    <col min="5116" max="5116" width="21.28515625" style="11" customWidth="1"/>
    <col min="5117" max="5117" width="27.28515625" style="11" bestFit="1" customWidth="1"/>
    <col min="5118" max="5118" width="29.42578125" style="11" customWidth="1"/>
    <col min="5119" max="5119" width="17.85546875" style="11" bestFit="1" customWidth="1"/>
    <col min="5120" max="5120" width="27.140625" style="11" bestFit="1" customWidth="1"/>
    <col min="5121" max="5121" width="21.140625" style="11" customWidth="1"/>
    <col min="5122" max="5122" width="23.85546875" style="11" customWidth="1"/>
    <col min="5123" max="5123" width="20.42578125" style="11" customWidth="1"/>
    <col min="5124" max="5369" width="11.42578125" style="11"/>
    <col min="5370" max="5370" width="2.140625" style="11" customWidth="1"/>
    <col min="5371" max="5371" width="22.42578125" style="11" bestFit="1" customWidth="1"/>
    <col min="5372" max="5372" width="21.28515625" style="11" customWidth="1"/>
    <col min="5373" max="5373" width="27.28515625" style="11" bestFit="1" customWidth="1"/>
    <col min="5374" max="5374" width="29.42578125" style="11" customWidth="1"/>
    <col min="5375" max="5375" width="17.85546875" style="11" bestFit="1" customWidth="1"/>
    <col min="5376" max="5376" width="27.140625" style="11" bestFit="1" customWidth="1"/>
    <col min="5377" max="5377" width="21.140625" style="11" customWidth="1"/>
    <col min="5378" max="5378" width="23.85546875" style="11" customWidth="1"/>
    <col min="5379" max="5379" width="20.42578125" style="11" customWidth="1"/>
    <col min="5380" max="5625" width="11.42578125" style="11"/>
    <col min="5626" max="5626" width="2.140625" style="11" customWidth="1"/>
    <col min="5627" max="5627" width="22.42578125" style="11" bestFit="1" customWidth="1"/>
    <col min="5628" max="5628" width="21.28515625" style="11" customWidth="1"/>
    <col min="5629" max="5629" width="27.28515625" style="11" bestFit="1" customWidth="1"/>
    <col min="5630" max="5630" width="29.42578125" style="11" customWidth="1"/>
    <col min="5631" max="5631" width="17.85546875" style="11" bestFit="1" customWidth="1"/>
    <col min="5632" max="5632" width="27.140625" style="11" bestFit="1" customWidth="1"/>
    <col min="5633" max="5633" width="21.140625" style="11" customWidth="1"/>
    <col min="5634" max="5634" width="23.85546875" style="11" customWidth="1"/>
    <col min="5635" max="5635" width="20.42578125" style="11" customWidth="1"/>
    <col min="5636" max="5881" width="11.42578125" style="11"/>
    <col min="5882" max="5882" width="2.140625" style="11" customWidth="1"/>
    <col min="5883" max="5883" width="22.42578125" style="11" bestFit="1" customWidth="1"/>
    <col min="5884" max="5884" width="21.28515625" style="11" customWidth="1"/>
    <col min="5885" max="5885" width="27.28515625" style="11" bestFit="1" customWidth="1"/>
    <col min="5886" max="5886" width="29.42578125" style="11" customWidth="1"/>
    <col min="5887" max="5887" width="17.85546875" style="11" bestFit="1" customWidth="1"/>
    <col min="5888" max="5888" width="27.140625" style="11" bestFit="1" customWidth="1"/>
    <col min="5889" max="5889" width="21.140625" style="11" customWidth="1"/>
    <col min="5890" max="5890" width="23.85546875" style="11" customWidth="1"/>
    <col min="5891" max="5891" width="20.42578125" style="11" customWidth="1"/>
    <col min="5892" max="6137" width="11.42578125" style="11"/>
    <col min="6138" max="6138" width="2.140625" style="11" customWidth="1"/>
    <col min="6139" max="6139" width="22.42578125" style="11" bestFit="1" customWidth="1"/>
    <col min="6140" max="6140" width="21.28515625" style="11" customWidth="1"/>
    <col min="6141" max="6141" width="27.28515625" style="11" bestFit="1" customWidth="1"/>
    <col min="6142" max="6142" width="29.42578125" style="11" customWidth="1"/>
    <col min="6143" max="6143" width="17.85546875" style="11" bestFit="1" customWidth="1"/>
    <col min="6144" max="6144" width="27.140625" style="11" bestFit="1" customWidth="1"/>
    <col min="6145" max="6145" width="21.140625" style="11" customWidth="1"/>
    <col min="6146" max="6146" width="23.85546875" style="11" customWidth="1"/>
    <col min="6147" max="6147" width="20.42578125" style="11" customWidth="1"/>
    <col min="6148" max="6393" width="11.42578125" style="11"/>
    <col min="6394" max="6394" width="2.140625" style="11" customWidth="1"/>
    <col min="6395" max="6395" width="22.42578125" style="11" bestFit="1" customWidth="1"/>
    <col min="6396" max="6396" width="21.28515625" style="11" customWidth="1"/>
    <col min="6397" max="6397" width="27.28515625" style="11" bestFit="1" customWidth="1"/>
    <col min="6398" max="6398" width="29.42578125" style="11" customWidth="1"/>
    <col min="6399" max="6399" width="17.85546875" style="11" bestFit="1" customWidth="1"/>
    <col min="6400" max="6400" width="27.140625" style="11" bestFit="1" customWidth="1"/>
    <col min="6401" max="6401" width="21.140625" style="11" customWidth="1"/>
    <col min="6402" max="6402" width="23.85546875" style="11" customWidth="1"/>
    <col min="6403" max="6403" width="20.42578125" style="11" customWidth="1"/>
    <col min="6404" max="6649" width="11.42578125" style="11"/>
    <col min="6650" max="6650" width="2.140625" style="11" customWidth="1"/>
    <col min="6651" max="6651" width="22.42578125" style="11" bestFit="1" customWidth="1"/>
    <col min="6652" max="6652" width="21.28515625" style="11" customWidth="1"/>
    <col min="6653" max="6653" width="27.28515625" style="11" bestFit="1" customWidth="1"/>
    <col min="6654" max="6654" width="29.42578125" style="11" customWidth="1"/>
    <col min="6655" max="6655" width="17.85546875" style="11" bestFit="1" customWidth="1"/>
    <col min="6656" max="6656" width="27.140625" style="11" bestFit="1" customWidth="1"/>
    <col min="6657" max="6657" width="21.140625" style="11" customWidth="1"/>
    <col min="6658" max="6658" width="23.85546875" style="11" customWidth="1"/>
    <col min="6659" max="6659" width="20.42578125" style="11" customWidth="1"/>
    <col min="6660" max="6905" width="11.42578125" style="11"/>
    <col min="6906" max="6906" width="2.140625" style="11" customWidth="1"/>
    <col min="6907" max="6907" width="22.42578125" style="11" bestFit="1" customWidth="1"/>
    <col min="6908" max="6908" width="21.28515625" style="11" customWidth="1"/>
    <col min="6909" max="6909" width="27.28515625" style="11" bestFit="1" customWidth="1"/>
    <col min="6910" max="6910" width="29.42578125" style="11" customWidth="1"/>
    <col min="6911" max="6911" width="17.85546875" style="11" bestFit="1" customWidth="1"/>
    <col min="6912" max="6912" width="27.140625" style="11" bestFit="1" customWidth="1"/>
    <col min="6913" max="6913" width="21.140625" style="11" customWidth="1"/>
    <col min="6914" max="6914" width="23.85546875" style="11" customWidth="1"/>
    <col min="6915" max="6915" width="20.42578125" style="11" customWidth="1"/>
    <col min="6916" max="7161" width="11.42578125" style="11"/>
    <col min="7162" max="7162" width="2.140625" style="11" customWidth="1"/>
    <col min="7163" max="7163" width="22.42578125" style="11" bestFit="1" customWidth="1"/>
    <col min="7164" max="7164" width="21.28515625" style="11" customWidth="1"/>
    <col min="7165" max="7165" width="27.28515625" style="11" bestFit="1" customWidth="1"/>
    <col min="7166" max="7166" width="29.42578125" style="11" customWidth="1"/>
    <col min="7167" max="7167" width="17.85546875" style="11" bestFit="1" customWidth="1"/>
    <col min="7168" max="7168" width="27.140625" style="11" bestFit="1" customWidth="1"/>
    <col min="7169" max="7169" width="21.140625" style="11" customWidth="1"/>
    <col min="7170" max="7170" width="23.85546875" style="11" customWidth="1"/>
    <col min="7171" max="7171" width="20.42578125" style="11" customWidth="1"/>
    <col min="7172" max="7417" width="11.42578125" style="11"/>
    <col min="7418" max="7418" width="2.140625" style="11" customWidth="1"/>
    <col min="7419" max="7419" width="22.42578125" style="11" bestFit="1" customWidth="1"/>
    <col min="7420" max="7420" width="21.28515625" style="11" customWidth="1"/>
    <col min="7421" max="7421" width="27.28515625" style="11" bestFit="1" customWidth="1"/>
    <col min="7422" max="7422" width="29.42578125" style="11" customWidth="1"/>
    <col min="7423" max="7423" width="17.85546875" style="11" bestFit="1" customWidth="1"/>
    <col min="7424" max="7424" width="27.140625" style="11" bestFit="1" customWidth="1"/>
    <col min="7425" max="7425" width="21.140625" style="11" customWidth="1"/>
    <col min="7426" max="7426" width="23.85546875" style="11" customWidth="1"/>
    <col min="7427" max="7427" width="20.42578125" style="11" customWidth="1"/>
    <col min="7428" max="7673" width="11.42578125" style="11"/>
    <col min="7674" max="7674" width="2.140625" style="11" customWidth="1"/>
    <col min="7675" max="7675" width="22.42578125" style="11" bestFit="1" customWidth="1"/>
    <col min="7676" max="7676" width="21.28515625" style="11" customWidth="1"/>
    <col min="7677" max="7677" width="27.28515625" style="11" bestFit="1" customWidth="1"/>
    <col min="7678" max="7678" width="29.42578125" style="11" customWidth="1"/>
    <col min="7679" max="7679" width="17.85546875" style="11" bestFit="1" customWidth="1"/>
    <col min="7680" max="7680" width="27.140625" style="11" bestFit="1" customWidth="1"/>
    <col min="7681" max="7681" width="21.140625" style="11" customWidth="1"/>
    <col min="7682" max="7682" width="23.85546875" style="11" customWidth="1"/>
    <col min="7683" max="7683" width="20.42578125" style="11" customWidth="1"/>
    <col min="7684" max="7929" width="11.42578125" style="11"/>
    <col min="7930" max="7930" width="2.140625" style="11" customWidth="1"/>
    <col min="7931" max="7931" width="22.42578125" style="11" bestFit="1" customWidth="1"/>
    <col min="7932" max="7932" width="21.28515625" style="11" customWidth="1"/>
    <col min="7933" max="7933" width="27.28515625" style="11" bestFit="1" customWidth="1"/>
    <col min="7934" max="7934" width="29.42578125" style="11" customWidth="1"/>
    <col min="7935" max="7935" width="17.85546875" style="11" bestFit="1" customWidth="1"/>
    <col min="7936" max="7936" width="27.140625" style="11" bestFit="1" customWidth="1"/>
    <col min="7937" max="7937" width="21.140625" style="11" customWidth="1"/>
    <col min="7938" max="7938" width="23.85546875" style="11" customWidth="1"/>
    <col min="7939" max="7939" width="20.42578125" style="11" customWidth="1"/>
    <col min="7940" max="8185" width="11.42578125" style="11"/>
    <col min="8186" max="8186" width="2.140625" style="11" customWidth="1"/>
    <col min="8187" max="8187" width="22.42578125" style="11" bestFit="1" customWidth="1"/>
    <col min="8188" max="8188" width="21.28515625" style="11" customWidth="1"/>
    <col min="8189" max="8189" width="27.28515625" style="11" bestFit="1" customWidth="1"/>
    <col min="8190" max="8190" width="29.42578125" style="11" customWidth="1"/>
    <col min="8191" max="8191" width="17.85546875" style="11" bestFit="1" customWidth="1"/>
    <col min="8192" max="8192" width="27.140625" style="11" bestFit="1" customWidth="1"/>
    <col min="8193" max="8193" width="21.140625" style="11" customWidth="1"/>
    <col min="8194" max="8194" width="23.85546875" style="11" customWidth="1"/>
    <col min="8195" max="8195" width="20.42578125" style="11" customWidth="1"/>
    <col min="8196" max="8441" width="11.42578125" style="11"/>
    <col min="8442" max="8442" width="2.140625" style="11" customWidth="1"/>
    <col min="8443" max="8443" width="22.42578125" style="11" bestFit="1" customWidth="1"/>
    <col min="8444" max="8444" width="21.28515625" style="11" customWidth="1"/>
    <col min="8445" max="8445" width="27.28515625" style="11" bestFit="1" customWidth="1"/>
    <col min="8446" max="8446" width="29.42578125" style="11" customWidth="1"/>
    <col min="8447" max="8447" width="17.85546875" style="11" bestFit="1" customWidth="1"/>
    <col min="8448" max="8448" width="27.140625" style="11" bestFit="1" customWidth="1"/>
    <col min="8449" max="8449" width="21.140625" style="11" customWidth="1"/>
    <col min="8450" max="8450" width="23.85546875" style="11" customWidth="1"/>
    <col min="8451" max="8451" width="20.42578125" style="11" customWidth="1"/>
    <col min="8452" max="8697" width="11.42578125" style="11"/>
    <col min="8698" max="8698" width="2.140625" style="11" customWidth="1"/>
    <col min="8699" max="8699" width="22.42578125" style="11" bestFit="1" customWidth="1"/>
    <col min="8700" max="8700" width="21.28515625" style="11" customWidth="1"/>
    <col min="8701" max="8701" width="27.28515625" style="11" bestFit="1" customWidth="1"/>
    <col min="8702" max="8702" width="29.42578125" style="11" customWidth="1"/>
    <col min="8703" max="8703" width="17.85546875" style="11" bestFit="1" customWidth="1"/>
    <col min="8704" max="8704" width="27.140625" style="11" bestFit="1" customWidth="1"/>
    <col min="8705" max="8705" width="21.140625" style="11" customWidth="1"/>
    <col min="8706" max="8706" width="23.85546875" style="11" customWidth="1"/>
    <col min="8707" max="8707" width="20.42578125" style="11" customWidth="1"/>
    <col min="8708" max="8953" width="11.42578125" style="11"/>
    <col min="8954" max="8954" width="2.140625" style="11" customWidth="1"/>
    <col min="8955" max="8955" width="22.42578125" style="11" bestFit="1" customWidth="1"/>
    <col min="8956" max="8956" width="21.28515625" style="11" customWidth="1"/>
    <col min="8957" max="8957" width="27.28515625" style="11" bestFit="1" customWidth="1"/>
    <col min="8958" max="8958" width="29.42578125" style="11" customWidth="1"/>
    <col min="8959" max="8959" width="17.85546875" style="11" bestFit="1" customWidth="1"/>
    <col min="8960" max="8960" width="27.140625" style="11" bestFit="1" customWidth="1"/>
    <col min="8961" max="8961" width="21.140625" style="11" customWidth="1"/>
    <col min="8962" max="8962" width="23.85546875" style="11" customWidth="1"/>
    <col min="8963" max="8963" width="20.42578125" style="11" customWidth="1"/>
    <col min="8964" max="9209" width="11.42578125" style="11"/>
    <col min="9210" max="9210" width="2.140625" style="11" customWidth="1"/>
    <col min="9211" max="9211" width="22.42578125" style="11" bestFit="1" customWidth="1"/>
    <col min="9212" max="9212" width="21.28515625" style="11" customWidth="1"/>
    <col min="9213" max="9213" width="27.28515625" style="11" bestFit="1" customWidth="1"/>
    <col min="9214" max="9214" width="29.42578125" style="11" customWidth="1"/>
    <col min="9215" max="9215" width="17.85546875" style="11" bestFit="1" customWidth="1"/>
    <col min="9216" max="9216" width="27.140625" style="11" bestFit="1" customWidth="1"/>
    <col min="9217" max="9217" width="21.140625" style="11" customWidth="1"/>
    <col min="9218" max="9218" width="23.85546875" style="11" customWidth="1"/>
    <col min="9219" max="9219" width="20.42578125" style="11" customWidth="1"/>
    <col min="9220" max="9465" width="11.42578125" style="11"/>
    <col min="9466" max="9466" width="2.140625" style="11" customWidth="1"/>
    <col min="9467" max="9467" width="22.42578125" style="11" bestFit="1" customWidth="1"/>
    <col min="9468" max="9468" width="21.28515625" style="11" customWidth="1"/>
    <col min="9469" max="9469" width="27.28515625" style="11" bestFit="1" customWidth="1"/>
    <col min="9470" max="9470" width="29.42578125" style="11" customWidth="1"/>
    <col min="9471" max="9471" width="17.85546875" style="11" bestFit="1" customWidth="1"/>
    <col min="9472" max="9472" width="27.140625" style="11" bestFit="1" customWidth="1"/>
    <col min="9473" max="9473" width="21.140625" style="11" customWidth="1"/>
    <col min="9474" max="9474" width="23.85546875" style="11" customWidth="1"/>
    <col min="9475" max="9475" width="20.42578125" style="11" customWidth="1"/>
    <col min="9476" max="9721" width="11.42578125" style="11"/>
    <col min="9722" max="9722" width="2.140625" style="11" customWidth="1"/>
    <col min="9723" max="9723" width="22.42578125" style="11" bestFit="1" customWidth="1"/>
    <col min="9724" max="9724" width="21.28515625" style="11" customWidth="1"/>
    <col min="9725" max="9725" width="27.28515625" style="11" bestFit="1" customWidth="1"/>
    <col min="9726" max="9726" width="29.42578125" style="11" customWidth="1"/>
    <col min="9727" max="9727" width="17.85546875" style="11" bestFit="1" customWidth="1"/>
    <col min="9728" max="9728" width="27.140625" style="11" bestFit="1" customWidth="1"/>
    <col min="9729" max="9729" width="21.140625" style="11" customWidth="1"/>
    <col min="9730" max="9730" width="23.85546875" style="11" customWidth="1"/>
    <col min="9731" max="9731" width="20.42578125" style="11" customWidth="1"/>
    <col min="9732" max="9977" width="11.42578125" style="11"/>
    <col min="9978" max="9978" width="2.140625" style="11" customWidth="1"/>
    <col min="9979" max="9979" width="22.42578125" style="11" bestFit="1" customWidth="1"/>
    <col min="9980" max="9980" width="21.28515625" style="11" customWidth="1"/>
    <col min="9981" max="9981" width="27.28515625" style="11" bestFit="1" customWidth="1"/>
    <col min="9982" max="9982" width="29.42578125" style="11" customWidth="1"/>
    <col min="9983" max="9983" width="17.85546875" style="11" bestFit="1" customWidth="1"/>
    <col min="9984" max="9984" width="27.140625" style="11" bestFit="1" customWidth="1"/>
    <col min="9985" max="9985" width="21.140625" style="11" customWidth="1"/>
    <col min="9986" max="9986" width="23.85546875" style="11" customWidth="1"/>
    <col min="9987" max="9987" width="20.42578125" style="11" customWidth="1"/>
    <col min="9988" max="10233" width="11.42578125" style="11"/>
    <col min="10234" max="10234" width="2.140625" style="11" customWidth="1"/>
    <col min="10235" max="10235" width="22.42578125" style="11" bestFit="1" customWidth="1"/>
    <col min="10236" max="10236" width="21.28515625" style="11" customWidth="1"/>
    <col min="10237" max="10237" width="27.28515625" style="11" bestFit="1" customWidth="1"/>
    <col min="10238" max="10238" width="29.42578125" style="11" customWidth="1"/>
    <col min="10239" max="10239" width="17.85546875" style="11" bestFit="1" customWidth="1"/>
    <col min="10240" max="10240" width="27.140625" style="11" bestFit="1" customWidth="1"/>
    <col min="10241" max="10241" width="21.140625" style="11" customWidth="1"/>
    <col min="10242" max="10242" width="23.85546875" style="11" customWidth="1"/>
    <col min="10243" max="10243" width="20.42578125" style="11" customWidth="1"/>
    <col min="10244" max="10489" width="11.42578125" style="11"/>
    <col min="10490" max="10490" width="2.140625" style="11" customWidth="1"/>
    <col min="10491" max="10491" width="22.42578125" style="11" bestFit="1" customWidth="1"/>
    <col min="10492" max="10492" width="21.28515625" style="11" customWidth="1"/>
    <col min="10493" max="10493" width="27.28515625" style="11" bestFit="1" customWidth="1"/>
    <col min="10494" max="10494" width="29.42578125" style="11" customWidth="1"/>
    <col min="10495" max="10495" width="17.85546875" style="11" bestFit="1" customWidth="1"/>
    <col min="10496" max="10496" width="27.140625" style="11" bestFit="1" customWidth="1"/>
    <col min="10497" max="10497" width="21.140625" style="11" customWidth="1"/>
    <col min="10498" max="10498" width="23.85546875" style="11" customWidth="1"/>
    <col min="10499" max="10499" width="20.42578125" style="11" customWidth="1"/>
    <col min="10500" max="10745" width="11.42578125" style="11"/>
    <col min="10746" max="10746" width="2.140625" style="11" customWidth="1"/>
    <col min="10747" max="10747" width="22.42578125" style="11" bestFit="1" customWidth="1"/>
    <col min="10748" max="10748" width="21.28515625" style="11" customWidth="1"/>
    <col min="10749" max="10749" width="27.28515625" style="11" bestFit="1" customWidth="1"/>
    <col min="10750" max="10750" width="29.42578125" style="11" customWidth="1"/>
    <col min="10751" max="10751" width="17.85546875" style="11" bestFit="1" customWidth="1"/>
    <col min="10752" max="10752" width="27.140625" style="11" bestFit="1" customWidth="1"/>
    <col min="10753" max="10753" width="21.140625" style="11" customWidth="1"/>
    <col min="10754" max="10754" width="23.85546875" style="11" customWidth="1"/>
    <col min="10755" max="10755" width="20.42578125" style="11" customWidth="1"/>
    <col min="10756" max="11001" width="11.42578125" style="11"/>
    <col min="11002" max="11002" width="2.140625" style="11" customWidth="1"/>
    <col min="11003" max="11003" width="22.42578125" style="11" bestFit="1" customWidth="1"/>
    <col min="11004" max="11004" width="21.28515625" style="11" customWidth="1"/>
    <col min="11005" max="11005" width="27.28515625" style="11" bestFit="1" customWidth="1"/>
    <col min="11006" max="11006" width="29.42578125" style="11" customWidth="1"/>
    <col min="11007" max="11007" width="17.85546875" style="11" bestFit="1" customWidth="1"/>
    <col min="11008" max="11008" width="27.140625" style="11" bestFit="1" customWidth="1"/>
    <col min="11009" max="11009" width="21.140625" style="11" customWidth="1"/>
    <col min="11010" max="11010" width="23.85546875" style="11" customWidth="1"/>
    <col min="11011" max="11011" width="20.42578125" style="11" customWidth="1"/>
    <col min="11012" max="11257" width="11.42578125" style="11"/>
    <col min="11258" max="11258" width="2.140625" style="11" customWidth="1"/>
    <col min="11259" max="11259" width="22.42578125" style="11" bestFit="1" customWidth="1"/>
    <col min="11260" max="11260" width="21.28515625" style="11" customWidth="1"/>
    <col min="11261" max="11261" width="27.28515625" style="11" bestFit="1" customWidth="1"/>
    <col min="11262" max="11262" width="29.42578125" style="11" customWidth="1"/>
    <col min="11263" max="11263" width="17.85546875" style="11" bestFit="1" customWidth="1"/>
    <col min="11264" max="11264" width="27.140625" style="11" bestFit="1" customWidth="1"/>
    <col min="11265" max="11265" width="21.140625" style="11" customWidth="1"/>
    <col min="11266" max="11266" width="23.85546875" style="11" customWidth="1"/>
    <col min="11267" max="11267" width="20.42578125" style="11" customWidth="1"/>
    <col min="11268" max="11513" width="11.42578125" style="11"/>
    <col min="11514" max="11514" width="2.140625" style="11" customWidth="1"/>
    <col min="11515" max="11515" width="22.42578125" style="11" bestFit="1" customWidth="1"/>
    <col min="11516" max="11516" width="21.28515625" style="11" customWidth="1"/>
    <col min="11517" max="11517" width="27.28515625" style="11" bestFit="1" customWidth="1"/>
    <col min="11518" max="11518" width="29.42578125" style="11" customWidth="1"/>
    <col min="11519" max="11519" width="17.85546875" style="11" bestFit="1" customWidth="1"/>
    <col min="11520" max="11520" width="27.140625" style="11" bestFit="1" customWidth="1"/>
    <col min="11521" max="11521" width="21.140625" style="11" customWidth="1"/>
    <col min="11522" max="11522" width="23.85546875" style="11" customWidth="1"/>
    <col min="11523" max="11523" width="20.42578125" style="11" customWidth="1"/>
    <col min="11524" max="11769" width="11.42578125" style="11"/>
    <col min="11770" max="11770" width="2.140625" style="11" customWidth="1"/>
    <col min="11771" max="11771" width="22.42578125" style="11" bestFit="1" customWidth="1"/>
    <col min="11772" max="11772" width="21.28515625" style="11" customWidth="1"/>
    <col min="11773" max="11773" width="27.28515625" style="11" bestFit="1" customWidth="1"/>
    <col min="11774" max="11774" width="29.42578125" style="11" customWidth="1"/>
    <col min="11775" max="11775" width="17.85546875" style="11" bestFit="1" customWidth="1"/>
    <col min="11776" max="11776" width="27.140625" style="11" bestFit="1" customWidth="1"/>
    <col min="11777" max="11777" width="21.140625" style="11" customWidth="1"/>
    <col min="11778" max="11778" width="23.85546875" style="11" customWidth="1"/>
    <col min="11779" max="11779" width="20.42578125" style="11" customWidth="1"/>
    <col min="11780" max="12025" width="11.42578125" style="11"/>
    <col min="12026" max="12026" width="2.140625" style="11" customWidth="1"/>
    <col min="12027" max="12027" width="22.42578125" style="11" bestFit="1" customWidth="1"/>
    <col min="12028" max="12028" width="21.28515625" style="11" customWidth="1"/>
    <col min="12029" max="12029" width="27.28515625" style="11" bestFit="1" customWidth="1"/>
    <col min="12030" max="12030" width="29.42578125" style="11" customWidth="1"/>
    <col min="12031" max="12031" width="17.85546875" style="11" bestFit="1" customWidth="1"/>
    <col min="12032" max="12032" width="27.140625" style="11" bestFit="1" customWidth="1"/>
    <col min="12033" max="12033" width="21.140625" style="11" customWidth="1"/>
    <col min="12034" max="12034" width="23.85546875" style="11" customWidth="1"/>
    <col min="12035" max="12035" width="20.42578125" style="11" customWidth="1"/>
    <col min="12036" max="12281" width="11.42578125" style="11"/>
    <col min="12282" max="12282" width="2.140625" style="11" customWidth="1"/>
    <col min="12283" max="12283" width="22.42578125" style="11" bestFit="1" customWidth="1"/>
    <col min="12284" max="12284" width="21.28515625" style="11" customWidth="1"/>
    <col min="12285" max="12285" width="27.28515625" style="11" bestFit="1" customWidth="1"/>
    <col min="12286" max="12286" width="29.42578125" style="11" customWidth="1"/>
    <col min="12287" max="12287" width="17.85546875" style="11" bestFit="1" customWidth="1"/>
    <col min="12288" max="12288" width="27.140625" style="11" bestFit="1" customWidth="1"/>
    <col min="12289" max="12289" width="21.140625" style="11" customWidth="1"/>
    <col min="12290" max="12290" width="23.85546875" style="11" customWidth="1"/>
    <col min="12291" max="12291" width="20.42578125" style="11" customWidth="1"/>
    <col min="12292" max="12537" width="11.42578125" style="11"/>
    <col min="12538" max="12538" width="2.140625" style="11" customWidth="1"/>
    <col min="12539" max="12539" width="22.42578125" style="11" bestFit="1" customWidth="1"/>
    <col min="12540" max="12540" width="21.28515625" style="11" customWidth="1"/>
    <col min="12541" max="12541" width="27.28515625" style="11" bestFit="1" customWidth="1"/>
    <col min="12542" max="12542" width="29.42578125" style="11" customWidth="1"/>
    <col min="12543" max="12543" width="17.85546875" style="11" bestFit="1" customWidth="1"/>
    <col min="12544" max="12544" width="27.140625" style="11" bestFit="1" customWidth="1"/>
    <col min="12545" max="12545" width="21.140625" style="11" customWidth="1"/>
    <col min="12546" max="12546" width="23.85546875" style="11" customWidth="1"/>
    <col min="12547" max="12547" width="20.42578125" style="11" customWidth="1"/>
    <col min="12548" max="12793" width="11.42578125" style="11"/>
    <col min="12794" max="12794" width="2.140625" style="11" customWidth="1"/>
    <col min="12795" max="12795" width="22.42578125" style="11" bestFit="1" customWidth="1"/>
    <col min="12796" max="12796" width="21.28515625" style="11" customWidth="1"/>
    <col min="12797" max="12797" width="27.28515625" style="11" bestFit="1" customWidth="1"/>
    <col min="12798" max="12798" width="29.42578125" style="11" customWidth="1"/>
    <col min="12799" max="12799" width="17.85546875" style="11" bestFit="1" customWidth="1"/>
    <col min="12800" max="12800" width="27.140625" style="11" bestFit="1" customWidth="1"/>
    <col min="12801" max="12801" width="21.140625" style="11" customWidth="1"/>
    <col min="12802" max="12802" width="23.85546875" style="11" customWidth="1"/>
    <col min="12803" max="12803" width="20.42578125" style="11" customWidth="1"/>
    <col min="12804" max="13049" width="11.42578125" style="11"/>
    <col min="13050" max="13050" width="2.140625" style="11" customWidth="1"/>
    <col min="13051" max="13051" width="22.42578125" style="11" bestFit="1" customWidth="1"/>
    <col min="13052" max="13052" width="21.28515625" style="11" customWidth="1"/>
    <col min="13053" max="13053" width="27.28515625" style="11" bestFit="1" customWidth="1"/>
    <col min="13054" max="13054" width="29.42578125" style="11" customWidth="1"/>
    <col min="13055" max="13055" width="17.85546875" style="11" bestFit="1" customWidth="1"/>
    <col min="13056" max="13056" width="27.140625" style="11" bestFit="1" customWidth="1"/>
    <col min="13057" max="13057" width="21.140625" style="11" customWidth="1"/>
    <col min="13058" max="13058" width="23.85546875" style="11" customWidth="1"/>
    <col min="13059" max="13059" width="20.42578125" style="11" customWidth="1"/>
    <col min="13060" max="13305" width="11.42578125" style="11"/>
    <col min="13306" max="13306" width="2.140625" style="11" customWidth="1"/>
    <col min="13307" max="13307" width="22.42578125" style="11" bestFit="1" customWidth="1"/>
    <col min="13308" max="13308" width="21.28515625" style="11" customWidth="1"/>
    <col min="13309" max="13309" width="27.28515625" style="11" bestFit="1" customWidth="1"/>
    <col min="13310" max="13310" width="29.42578125" style="11" customWidth="1"/>
    <col min="13311" max="13311" width="17.85546875" style="11" bestFit="1" customWidth="1"/>
    <col min="13312" max="13312" width="27.140625" style="11" bestFit="1" customWidth="1"/>
    <col min="13313" max="13313" width="21.140625" style="11" customWidth="1"/>
    <col min="13314" max="13314" width="23.85546875" style="11" customWidth="1"/>
    <col min="13315" max="13315" width="20.42578125" style="11" customWidth="1"/>
    <col min="13316" max="13561" width="11.42578125" style="11"/>
    <col min="13562" max="13562" width="2.140625" style="11" customWidth="1"/>
    <col min="13563" max="13563" width="22.42578125" style="11" bestFit="1" customWidth="1"/>
    <col min="13564" max="13564" width="21.28515625" style="11" customWidth="1"/>
    <col min="13565" max="13565" width="27.28515625" style="11" bestFit="1" customWidth="1"/>
    <col min="13566" max="13566" width="29.42578125" style="11" customWidth="1"/>
    <col min="13567" max="13567" width="17.85546875" style="11" bestFit="1" customWidth="1"/>
    <col min="13568" max="13568" width="27.140625" style="11" bestFit="1" customWidth="1"/>
    <col min="13569" max="13569" width="21.140625" style="11" customWidth="1"/>
    <col min="13570" max="13570" width="23.85546875" style="11" customWidth="1"/>
    <col min="13571" max="13571" width="20.42578125" style="11" customWidth="1"/>
    <col min="13572" max="13817" width="11.42578125" style="11"/>
    <col min="13818" max="13818" width="2.140625" style="11" customWidth="1"/>
    <col min="13819" max="13819" width="22.42578125" style="11" bestFit="1" customWidth="1"/>
    <col min="13820" max="13820" width="21.28515625" style="11" customWidth="1"/>
    <col min="13821" max="13821" width="27.28515625" style="11" bestFit="1" customWidth="1"/>
    <col min="13822" max="13822" width="29.42578125" style="11" customWidth="1"/>
    <col min="13823" max="13823" width="17.85546875" style="11" bestFit="1" customWidth="1"/>
    <col min="13824" max="13824" width="27.140625" style="11" bestFit="1" customWidth="1"/>
    <col min="13825" max="13825" width="21.140625" style="11" customWidth="1"/>
    <col min="13826" max="13826" width="23.85546875" style="11" customWidth="1"/>
    <col min="13827" max="13827" width="20.42578125" style="11" customWidth="1"/>
    <col min="13828" max="14073" width="11.42578125" style="11"/>
    <col min="14074" max="14074" width="2.140625" style="11" customWidth="1"/>
    <col min="14075" max="14075" width="22.42578125" style="11" bestFit="1" customWidth="1"/>
    <col min="14076" max="14076" width="21.28515625" style="11" customWidth="1"/>
    <col min="14077" max="14077" width="27.28515625" style="11" bestFit="1" customWidth="1"/>
    <col min="14078" max="14078" width="29.42578125" style="11" customWidth="1"/>
    <col min="14079" max="14079" width="17.85546875" style="11" bestFit="1" customWidth="1"/>
    <col min="14080" max="14080" width="27.140625" style="11" bestFit="1" customWidth="1"/>
    <col min="14081" max="14081" width="21.140625" style="11" customWidth="1"/>
    <col min="14082" max="14082" width="23.85546875" style="11" customWidth="1"/>
    <col min="14083" max="14083" width="20.42578125" style="11" customWidth="1"/>
    <col min="14084" max="14329" width="11.42578125" style="11"/>
    <col min="14330" max="14330" width="2.140625" style="11" customWidth="1"/>
    <col min="14331" max="14331" width="22.42578125" style="11" bestFit="1" customWidth="1"/>
    <col min="14332" max="14332" width="21.28515625" style="11" customWidth="1"/>
    <col min="14333" max="14333" width="27.28515625" style="11" bestFit="1" customWidth="1"/>
    <col min="14334" max="14334" width="29.42578125" style="11" customWidth="1"/>
    <col min="14335" max="14335" width="17.85546875" style="11" bestFit="1" customWidth="1"/>
    <col min="14336" max="14336" width="27.140625" style="11" bestFit="1" customWidth="1"/>
    <col min="14337" max="14337" width="21.140625" style="11" customWidth="1"/>
    <col min="14338" max="14338" width="23.85546875" style="11" customWidth="1"/>
    <col min="14339" max="14339" width="20.42578125" style="11" customWidth="1"/>
    <col min="14340" max="14585" width="11.42578125" style="11"/>
    <col min="14586" max="14586" width="2.140625" style="11" customWidth="1"/>
    <col min="14587" max="14587" width="22.42578125" style="11" bestFit="1" customWidth="1"/>
    <col min="14588" max="14588" width="21.28515625" style="11" customWidth="1"/>
    <col min="14589" max="14589" width="27.28515625" style="11" bestFit="1" customWidth="1"/>
    <col min="14590" max="14590" width="29.42578125" style="11" customWidth="1"/>
    <col min="14591" max="14591" width="17.85546875" style="11" bestFit="1" customWidth="1"/>
    <col min="14592" max="14592" width="27.140625" style="11" bestFit="1" customWidth="1"/>
    <col min="14593" max="14593" width="21.140625" style="11" customWidth="1"/>
    <col min="14594" max="14594" width="23.85546875" style="11" customWidth="1"/>
    <col min="14595" max="14595" width="20.42578125" style="11" customWidth="1"/>
    <col min="14596" max="14841" width="11.42578125" style="11"/>
    <col min="14842" max="14842" width="2.140625" style="11" customWidth="1"/>
    <col min="14843" max="14843" width="22.42578125" style="11" bestFit="1" customWidth="1"/>
    <col min="14844" max="14844" width="21.28515625" style="11" customWidth="1"/>
    <col min="14845" max="14845" width="27.28515625" style="11" bestFit="1" customWidth="1"/>
    <col min="14846" max="14846" width="29.42578125" style="11" customWidth="1"/>
    <col min="14847" max="14847" width="17.85546875" style="11" bestFit="1" customWidth="1"/>
    <col min="14848" max="14848" width="27.140625" style="11" bestFit="1" customWidth="1"/>
    <col min="14849" max="14849" width="21.140625" style="11" customWidth="1"/>
    <col min="14850" max="14850" width="23.85546875" style="11" customWidth="1"/>
    <col min="14851" max="14851" width="20.42578125" style="11" customWidth="1"/>
    <col min="14852" max="15097" width="11.42578125" style="11"/>
    <col min="15098" max="15098" width="2.140625" style="11" customWidth="1"/>
    <col min="15099" max="15099" width="22.42578125" style="11" bestFit="1" customWidth="1"/>
    <col min="15100" max="15100" width="21.28515625" style="11" customWidth="1"/>
    <col min="15101" max="15101" width="27.28515625" style="11" bestFit="1" customWidth="1"/>
    <col min="15102" max="15102" width="29.42578125" style="11" customWidth="1"/>
    <col min="15103" max="15103" width="17.85546875" style="11" bestFit="1" customWidth="1"/>
    <col min="15104" max="15104" width="27.140625" style="11" bestFit="1" customWidth="1"/>
    <col min="15105" max="15105" width="21.140625" style="11" customWidth="1"/>
    <col min="15106" max="15106" width="23.85546875" style="11" customWidth="1"/>
    <col min="15107" max="15107" width="20.42578125" style="11" customWidth="1"/>
    <col min="15108" max="15353" width="11.42578125" style="11"/>
    <col min="15354" max="15354" width="2.140625" style="11" customWidth="1"/>
    <col min="15355" max="15355" width="22.42578125" style="11" bestFit="1" customWidth="1"/>
    <col min="15356" max="15356" width="21.28515625" style="11" customWidth="1"/>
    <col min="15357" max="15357" width="27.28515625" style="11" bestFit="1" customWidth="1"/>
    <col min="15358" max="15358" width="29.42578125" style="11" customWidth="1"/>
    <col min="15359" max="15359" width="17.85546875" style="11" bestFit="1" customWidth="1"/>
    <col min="15360" max="15360" width="27.140625" style="11" bestFit="1" customWidth="1"/>
    <col min="15361" max="15361" width="21.140625" style="11" customWidth="1"/>
    <col min="15362" max="15362" width="23.85546875" style="11" customWidth="1"/>
    <col min="15363" max="15363" width="20.42578125" style="11" customWidth="1"/>
    <col min="15364" max="15609" width="11.42578125" style="11"/>
    <col min="15610" max="15610" width="2.140625" style="11" customWidth="1"/>
    <col min="15611" max="15611" width="22.42578125" style="11" bestFit="1" customWidth="1"/>
    <col min="15612" max="15612" width="21.28515625" style="11" customWidth="1"/>
    <col min="15613" max="15613" width="27.28515625" style="11" bestFit="1" customWidth="1"/>
    <col min="15614" max="15614" width="29.42578125" style="11" customWidth="1"/>
    <col min="15615" max="15615" width="17.85546875" style="11" bestFit="1" customWidth="1"/>
    <col min="15616" max="15616" width="27.140625" style="11" bestFit="1" customWidth="1"/>
    <col min="15617" max="15617" width="21.140625" style="11" customWidth="1"/>
    <col min="15618" max="15618" width="23.85546875" style="11" customWidth="1"/>
    <col min="15619" max="15619" width="20.42578125" style="11" customWidth="1"/>
    <col min="15620" max="15865" width="11.42578125" style="11"/>
    <col min="15866" max="15866" width="2.140625" style="11" customWidth="1"/>
    <col min="15867" max="15867" width="22.42578125" style="11" bestFit="1" customWidth="1"/>
    <col min="15868" max="15868" width="21.28515625" style="11" customWidth="1"/>
    <col min="15869" max="15869" width="27.28515625" style="11" bestFit="1" customWidth="1"/>
    <col min="15870" max="15870" width="29.42578125" style="11" customWidth="1"/>
    <col min="15871" max="15871" width="17.85546875" style="11" bestFit="1" customWidth="1"/>
    <col min="15872" max="15872" width="27.140625" style="11" bestFit="1" customWidth="1"/>
    <col min="15873" max="15873" width="21.140625" style="11" customWidth="1"/>
    <col min="15874" max="15874" width="23.85546875" style="11" customWidth="1"/>
    <col min="15875" max="15875" width="20.42578125" style="11" customWidth="1"/>
    <col min="15876" max="16121" width="11.42578125" style="11"/>
    <col min="16122" max="16122" width="2.140625" style="11" customWidth="1"/>
    <col min="16123" max="16123" width="22.42578125" style="11" bestFit="1" customWidth="1"/>
    <col min="16124" max="16124" width="21.28515625" style="11" customWidth="1"/>
    <col min="16125" max="16125" width="27.28515625" style="11" bestFit="1" customWidth="1"/>
    <col min="16126" max="16126" width="29.42578125" style="11" customWidth="1"/>
    <col min="16127" max="16127" width="17.85546875" style="11" bestFit="1" customWidth="1"/>
    <col min="16128" max="16128" width="27.140625" style="11" bestFit="1" customWidth="1"/>
    <col min="16129" max="16129" width="21.140625" style="11" customWidth="1"/>
    <col min="16130" max="16130" width="23.85546875" style="11" customWidth="1"/>
    <col min="16131" max="16131" width="20.42578125" style="11" customWidth="1"/>
    <col min="16132" max="16384" width="11.42578125" style="11"/>
  </cols>
  <sheetData>
    <row r="8" spans="2:7" x14ac:dyDescent="0.2">
      <c r="B8" s="27" t="s">
        <v>78</v>
      </c>
      <c r="C8" s="27"/>
    </row>
    <row r="9" spans="2:7" x14ac:dyDescent="0.2">
      <c r="B9" s="110" t="s">
        <v>38</v>
      </c>
      <c r="C9" s="110"/>
    </row>
    <row r="10" spans="2:7" x14ac:dyDescent="0.2">
      <c r="B10" s="110" t="s">
        <v>39</v>
      </c>
      <c r="C10" s="110"/>
    </row>
    <row r="11" spans="2:7" x14ac:dyDescent="0.2">
      <c r="B11" s="111" t="s">
        <v>34</v>
      </c>
      <c r="C11" s="111"/>
    </row>
    <row r="12" spans="2:7" x14ac:dyDescent="0.2">
      <c r="B12" s="110" t="s">
        <v>35</v>
      </c>
      <c r="C12" s="110"/>
      <c r="D12" s="110"/>
      <c r="E12" s="110"/>
      <c r="F12" s="110"/>
    </row>
    <row r="13" spans="2:7" x14ac:dyDescent="0.2">
      <c r="B13" s="23"/>
      <c r="C13" s="12"/>
    </row>
    <row r="14" spans="2:7" ht="96.75" customHeight="1" x14ac:dyDescent="0.2">
      <c r="B14" s="22" t="s">
        <v>0</v>
      </c>
      <c r="C14" s="112" t="s">
        <v>45</v>
      </c>
      <c r="D14" s="112"/>
      <c r="E14" s="112"/>
      <c r="F14" s="112"/>
      <c r="G14" s="112"/>
    </row>
    <row r="15" spans="2:7" x14ac:dyDescent="0.2">
      <c r="B15" s="23"/>
      <c r="D15" s="12"/>
      <c r="F15" s="11"/>
      <c r="G15" s="16"/>
    </row>
    <row r="16" spans="2:7" x14ac:dyDescent="0.2">
      <c r="B16" s="23"/>
      <c r="D16" s="12"/>
      <c r="F16" s="11"/>
      <c r="G16" s="16"/>
    </row>
    <row r="17" spans="2:11" ht="55.5" customHeight="1" x14ac:dyDescent="0.2">
      <c r="B17" s="22" t="s">
        <v>1</v>
      </c>
      <c r="C17" s="112" t="s">
        <v>46</v>
      </c>
      <c r="D17" s="112"/>
      <c r="E17" s="112"/>
      <c r="F17" s="112"/>
      <c r="G17" s="112"/>
    </row>
    <row r="18" spans="2:11" x14ac:dyDescent="0.2">
      <c r="B18" s="24"/>
      <c r="C18" s="14"/>
    </row>
    <row r="21" spans="2:11" ht="25.5" x14ac:dyDescent="0.2">
      <c r="B21" s="15" t="s">
        <v>3</v>
      </c>
      <c r="C21" s="15" t="s">
        <v>36</v>
      </c>
      <c r="D21" s="15" t="s">
        <v>4</v>
      </c>
      <c r="E21" s="15" t="s">
        <v>5</v>
      </c>
      <c r="F21" s="17" t="s">
        <v>6</v>
      </c>
      <c r="G21" s="15" t="s">
        <v>7</v>
      </c>
      <c r="H21" s="15" t="s">
        <v>13</v>
      </c>
      <c r="I21" s="17" t="s">
        <v>11</v>
      </c>
      <c r="J21" s="15" t="s">
        <v>12</v>
      </c>
      <c r="K21" s="11" t="s">
        <v>6238</v>
      </c>
    </row>
    <row r="22" spans="2:11" ht="25.5" x14ac:dyDescent="0.2">
      <c r="B22" s="37" t="s">
        <v>6239</v>
      </c>
      <c r="C22" s="37" t="s">
        <v>6240</v>
      </c>
      <c r="D22" s="49" t="s">
        <v>168</v>
      </c>
      <c r="E22" s="37" t="s">
        <v>1331</v>
      </c>
      <c r="F22" s="45">
        <v>144790680</v>
      </c>
      <c r="G22" s="49" t="s">
        <v>5689</v>
      </c>
      <c r="H22" s="105" t="s">
        <v>6241</v>
      </c>
      <c r="I22" s="45">
        <v>35709227</v>
      </c>
      <c r="J22" s="106" t="s">
        <v>48</v>
      </c>
      <c r="K22" s="11" t="s">
        <v>6242</v>
      </c>
    </row>
    <row r="23" spans="2:11" ht="25.5" x14ac:dyDescent="0.2">
      <c r="B23" s="37" t="s">
        <v>6243</v>
      </c>
      <c r="C23" s="37" t="s">
        <v>6244</v>
      </c>
      <c r="D23" s="49" t="s">
        <v>168</v>
      </c>
      <c r="E23" s="37" t="s">
        <v>2110</v>
      </c>
      <c r="F23" s="45">
        <v>52600000</v>
      </c>
      <c r="G23" s="49" t="s">
        <v>5689</v>
      </c>
      <c r="H23" s="105" t="s">
        <v>6245</v>
      </c>
      <c r="I23" s="45">
        <v>26300000</v>
      </c>
      <c r="J23" s="106" t="s">
        <v>48</v>
      </c>
      <c r="K23" s="11" t="s">
        <v>6242</v>
      </c>
    </row>
    <row r="24" spans="2:11" ht="25.5" x14ac:dyDescent="0.2">
      <c r="B24" s="37" t="s">
        <v>6246</v>
      </c>
      <c r="C24" s="37" t="s">
        <v>6247</v>
      </c>
      <c r="D24" s="49" t="s">
        <v>168</v>
      </c>
      <c r="E24" s="37" t="s">
        <v>2110</v>
      </c>
      <c r="F24" s="45">
        <v>60000000</v>
      </c>
      <c r="G24" s="49" t="s">
        <v>5689</v>
      </c>
      <c r="H24" s="105" t="s">
        <v>6248</v>
      </c>
      <c r="I24" s="45">
        <v>9463333</v>
      </c>
      <c r="J24" s="106" t="s">
        <v>48</v>
      </c>
      <c r="K24" s="11" t="s">
        <v>6242</v>
      </c>
    </row>
    <row r="25" spans="2:11" ht="25.5" x14ac:dyDescent="0.2">
      <c r="B25" s="37" t="s">
        <v>6249</v>
      </c>
      <c r="C25" s="37" t="s">
        <v>6250</v>
      </c>
      <c r="D25" s="49" t="s">
        <v>168</v>
      </c>
      <c r="E25" s="37" t="s">
        <v>67</v>
      </c>
      <c r="F25" s="45">
        <v>68644068</v>
      </c>
      <c r="G25" s="49" t="s">
        <v>5689</v>
      </c>
      <c r="H25" s="105" t="s">
        <v>6251</v>
      </c>
      <c r="I25" s="45">
        <v>15254239</v>
      </c>
      <c r="J25" s="106" t="s">
        <v>48</v>
      </c>
      <c r="K25" s="11" t="s">
        <v>6242</v>
      </c>
    </row>
    <row r="26" spans="2:11" ht="25.5" x14ac:dyDescent="0.2">
      <c r="B26" s="37" t="s">
        <v>6252</v>
      </c>
      <c r="C26" s="37" t="s">
        <v>6253</v>
      </c>
      <c r="D26" s="49" t="s">
        <v>168</v>
      </c>
      <c r="E26" s="37" t="s">
        <v>6254</v>
      </c>
      <c r="F26" s="45">
        <v>158400000</v>
      </c>
      <c r="G26" s="49" t="s">
        <v>5689</v>
      </c>
      <c r="H26" s="105" t="s">
        <v>6255</v>
      </c>
      <c r="I26" s="45">
        <v>106252257</v>
      </c>
      <c r="J26" s="106" t="s">
        <v>48</v>
      </c>
      <c r="K26" s="11" t="s">
        <v>6242</v>
      </c>
    </row>
    <row r="27" spans="2:11" ht="25.5" x14ac:dyDescent="0.2">
      <c r="B27" s="37" t="s">
        <v>6256</v>
      </c>
      <c r="C27" s="37" t="s">
        <v>6257</v>
      </c>
      <c r="D27" s="49" t="s">
        <v>168</v>
      </c>
      <c r="E27" s="37" t="s">
        <v>1663</v>
      </c>
      <c r="F27" s="45">
        <v>55725000</v>
      </c>
      <c r="G27" s="49" t="s">
        <v>5689</v>
      </c>
      <c r="H27" s="105" t="s">
        <v>6258</v>
      </c>
      <c r="I27" s="45">
        <v>14442500</v>
      </c>
      <c r="J27" s="106" t="s">
        <v>48</v>
      </c>
      <c r="K27" s="11" t="s">
        <v>6242</v>
      </c>
    </row>
    <row r="28" spans="2:11" ht="25.5" x14ac:dyDescent="0.2">
      <c r="B28" s="37" t="s">
        <v>6259</v>
      </c>
      <c r="C28" s="37" t="s">
        <v>6260</v>
      </c>
      <c r="D28" s="49" t="s">
        <v>168</v>
      </c>
      <c r="E28" s="37" t="s">
        <v>1663</v>
      </c>
      <c r="F28" s="45">
        <v>54919472</v>
      </c>
      <c r="G28" s="49" t="s">
        <v>5689</v>
      </c>
      <c r="H28" s="105" t="s">
        <v>6261</v>
      </c>
      <c r="I28" s="45">
        <v>2126627</v>
      </c>
      <c r="J28" s="106" t="s">
        <v>48</v>
      </c>
      <c r="K28" s="11" t="s">
        <v>6242</v>
      </c>
    </row>
    <row r="29" spans="2:11" ht="25.5" x14ac:dyDescent="0.2">
      <c r="B29" s="37" t="s">
        <v>6262</v>
      </c>
      <c r="C29" s="37" t="s">
        <v>6263</v>
      </c>
      <c r="D29" s="49" t="s">
        <v>168</v>
      </c>
      <c r="E29" s="37" t="s">
        <v>1663</v>
      </c>
      <c r="F29" s="45">
        <v>12524165</v>
      </c>
      <c r="G29" s="49" t="s">
        <v>5689</v>
      </c>
      <c r="H29" s="105" t="s">
        <v>6264</v>
      </c>
      <c r="I29" s="45">
        <v>7514416</v>
      </c>
      <c r="J29" s="106" t="s">
        <v>48</v>
      </c>
      <c r="K29" s="11" t="s">
        <v>6242</v>
      </c>
    </row>
    <row r="30" spans="2:11" ht="25.5" x14ac:dyDescent="0.2">
      <c r="B30" s="37" t="s">
        <v>6265</v>
      </c>
      <c r="C30" s="37" t="s">
        <v>6266</v>
      </c>
      <c r="D30" s="49" t="s">
        <v>168</v>
      </c>
      <c r="E30" s="37" t="s">
        <v>2070</v>
      </c>
      <c r="F30" s="45">
        <v>72128508</v>
      </c>
      <c r="G30" s="49" t="s">
        <v>5689</v>
      </c>
      <c r="H30" s="105" t="s">
        <v>6267</v>
      </c>
      <c r="I30" s="45">
        <v>14176547</v>
      </c>
      <c r="J30" s="106" t="s">
        <v>48</v>
      </c>
      <c r="K30" s="11" t="s">
        <v>6242</v>
      </c>
    </row>
    <row r="31" spans="2:11" ht="25.5" x14ac:dyDescent="0.2">
      <c r="B31" s="37" t="s">
        <v>6268</v>
      </c>
      <c r="C31" s="37" t="s">
        <v>6269</v>
      </c>
      <c r="D31" s="49" t="s">
        <v>168</v>
      </c>
      <c r="E31" s="37" t="s">
        <v>4286</v>
      </c>
      <c r="F31" s="45">
        <v>64800000</v>
      </c>
      <c r="G31" s="49" t="s">
        <v>5689</v>
      </c>
      <c r="H31" s="105" t="s">
        <v>6270</v>
      </c>
      <c r="I31" s="45">
        <v>1944000</v>
      </c>
      <c r="J31" s="106" t="s">
        <v>48</v>
      </c>
      <c r="K31" s="11" t="s">
        <v>6242</v>
      </c>
    </row>
    <row r="32" spans="2:11" ht="25.5" x14ac:dyDescent="0.2">
      <c r="B32" s="37" t="s">
        <v>6271</v>
      </c>
      <c r="C32" s="37" t="s">
        <v>6272</v>
      </c>
      <c r="D32" s="49" t="s">
        <v>168</v>
      </c>
      <c r="E32" s="37" t="s">
        <v>1358</v>
      </c>
      <c r="F32" s="45">
        <v>684096954</v>
      </c>
      <c r="G32" s="49" t="s">
        <v>5689</v>
      </c>
      <c r="H32" s="105" t="s">
        <v>6273</v>
      </c>
      <c r="I32" s="45">
        <v>410458172</v>
      </c>
      <c r="J32" s="106" t="s">
        <v>48</v>
      </c>
      <c r="K32" s="11" t="s">
        <v>6242</v>
      </c>
    </row>
    <row r="33" spans="2:11" ht="25.5" x14ac:dyDescent="0.2">
      <c r="B33" s="37" t="s">
        <v>6274</v>
      </c>
      <c r="C33" s="37" t="s">
        <v>6275</v>
      </c>
      <c r="D33" s="49" t="s">
        <v>168</v>
      </c>
      <c r="E33" s="37" t="s">
        <v>2604</v>
      </c>
      <c r="F33" s="45">
        <v>42990334</v>
      </c>
      <c r="G33" s="49" t="s">
        <v>5689</v>
      </c>
      <c r="H33" s="105" t="s">
        <v>6276</v>
      </c>
      <c r="I33" s="45">
        <v>25794200</v>
      </c>
      <c r="J33" s="106" t="s">
        <v>48</v>
      </c>
      <c r="K33" s="11" t="s">
        <v>6242</v>
      </c>
    </row>
    <row r="34" spans="2:11" ht="25.5" x14ac:dyDescent="0.2">
      <c r="B34" s="37" t="s">
        <v>6277</v>
      </c>
      <c r="C34" s="37" t="s">
        <v>6278</v>
      </c>
      <c r="D34" s="49" t="s">
        <v>168</v>
      </c>
      <c r="E34" s="37" t="s">
        <v>1742</v>
      </c>
      <c r="F34" s="45">
        <v>107763534</v>
      </c>
      <c r="G34" s="49" t="s">
        <v>5689</v>
      </c>
      <c r="H34" s="105" t="s">
        <v>6279</v>
      </c>
      <c r="I34" s="45">
        <v>75116148</v>
      </c>
      <c r="J34" s="106" t="s">
        <v>48</v>
      </c>
      <c r="K34" s="11" t="s">
        <v>6242</v>
      </c>
    </row>
    <row r="35" spans="2:11" ht="25.5" x14ac:dyDescent="0.2">
      <c r="B35" s="37" t="s">
        <v>6280</v>
      </c>
      <c r="C35" s="37" t="s">
        <v>6281</v>
      </c>
      <c r="D35" s="49" t="s">
        <v>168</v>
      </c>
      <c r="E35" s="37" t="s">
        <v>4327</v>
      </c>
      <c r="F35" s="45">
        <v>254080776</v>
      </c>
      <c r="G35" s="49" t="s">
        <v>5689</v>
      </c>
      <c r="H35" s="105" t="s">
        <v>6282</v>
      </c>
      <c r="I35" s="45">
        <v>129597515</v>
      </c>
      <c r="J35" s="106" t="s">
        <v>48</v>
      </c>
      <c r="K35" s="11" t="s">
        <v>6242</v>
      </c>
    </row>
    <row r="36" spans="2:11" ht="25.5" x14ac:dyDescent="0.2">
      <c r="B36" s="37" t="s">
        <v>6283</v>
      </c>
      <c r="C36" s="37" t="s">
        <v>6284</v>
      </c>
      <c r="D36" s="49" t="s">
        <v>168</v>
      </c>
      <c r="E36" s="37" t="s">
        <v>98</v>
      </c>
      <c r="F36" s="45">
        <v>190058046</v>
      </c>
      <c r="G36" s="49" t="s">
        <v>5689</v>
      </c>
      <c r="H36" s="105" t="s">
        <v>6285</v>
      </c>
      <c r="I36" s="45">
        <v>54665768</v>
      </c>
      <c r="J36" s="106" t="s">
        <v>48</v>
      </c>
      <c r="K36" s="11" t="s">
        <v>6242</v>
      </c>
    </row>
    <row r="37" spans="2:11" ht="25.5" x14ac:dyDescent="0.2">
      <c r="B37" s="37" t="s">
        <v>6286</v>
      </c>
      <c r="C37" s="37" t="s">
        <v>6287</v>
      </c>
      <c r="D37" s="49" t="s">
        <v>168</v>
      </c>
      <c r="E37" s="37" t="s">
        <v>98</v>
      </c>
      <c r="F37" s="45">
        <v>57600000</v>
      </c>
      <c r="G37" s="49" t="s">
        <v>5689</v>
      </c>
      <c r="H37" s="105" t="s">
        <v>6288</v>
      </c>
      <c r="I37" s="45">
        <v>3250001</v>
      </c>
      <c r="J37" s="106" t="s">
        <v>48</v>
      </c>
      <c r="K37" s="11" t="s">
        <v>6242</v>
      </c>
    </row>
    <row r="38" spans="2:11" ht="25.5" x14ac:dyDescent="0.2">
      <c r="B38" s="37" t="s">
        <v>6289</v>
      </c>
      <c r="C38" s="37" t="s">
        <v>6290</v>
      </c>
      <c r="D38" s="49" t="s">
        <v>168</v>
      </c>
      <c r="E38" s="37" t="s">
        <v>5694</v>
      </c>
      <c r="F38" s="45">
        <v>46500000</v>
      </c>
      <c r="G38" s="49" t="s">
        <v>5689</v>
      </c>
      <c r="H38" s="105" t="s">
        <v>6291</v>
      </c>
      <c r="I38" s="45">
        <v>18050005</v>
      </c>
      <c r="J38" s="106" t="s">
        <v>48</v>
      </c>
      <c r="K38" s="11" t="s">
        <v>6242</v>
      </c>
    </row>
    <row r="39" spans="2:11" ht="25.5" x14ac:dyDescent="0.2">
      <c r="B39" s="37" t="s">
        <v>6292</v>
      </c>
      <c r="C39" s="37" t="s">
        <v>6293</v>
      </c>
      <c r="D39" s="49" t="s">
        <v>168</v>
      </c>
      <c r="E39" s="37" t="s">
        <v>1368</v>
      </c>
      <c r="F39" s="45">
        <v>242474480</v>
      </c>
      <c r="G39" s="49" t="s">
        <v>5689</v>
      </c>
      <c r="H39" s="105" t="s">
        <v>6294</v>
      </c>
      <c r="I39" s="45">
        <v>145484630</v>
      </c>
      <c r="J39" s="106" t="s">
        <v>48</v>
      </c>
      <c r="K39" s="11" t="s">
        <v>6242</v>
      </c>
    </row>
    <row r="40" spans="2:11" ht="25.5" x14ac:dyDescent="0.2">
      <c r="B40" s="37" t="s">
        <v>6295</v>
      </c>
      <c r="C40" s="37" t="s">
        <v>6296</v>
      </c>
      <c r="D40" s="49" t="s">
        <v>168</v>
      </c>
      <c r="E40" s="37" t="s">
        <v>2385</v>
      </c>
      <c r="F40" s="45">
        <v>75299999</v>
      </c>
      <c r="G40" s="49" t="s">
        <v>5689</v>
      </c>
      <c r="H40" s="105" t="s">
        <v>6297</v>
      </c>
      <c r="I40" s="45">
        <v>52399199</v>
      </c>
      <c r="J40" s="106" t="s">
        <v>48</v>
      </c>
      <c r="K40" s="11" t="s">
        <v>6242</v>
      </c>
    </row>
    <row r="41" spans="2:11" ht="25.5" x14ac:dyDescent="0.2">
      <c r="B41" s="37" t="s">
        <v>6298</v>
      </c>
      <c r="C41" s="37" t="s">
        <v>6299</v>
      </c>
      <c r="D41" s="49" t="s">
        <v>168</v>
      </c>
      <c r="E41" s="37" t="s">
        <v>71</v>
      </c>
      <c r="F41" s="45">
        <v>61359792</v>
      </c>
      <c r="G41" s="49" t="s">
        <v>5689</v>
      </c>
      <c r="H41" s="105" t="s">
        <v>6300</v>
      </c>
      <c r="I41" s="45">
        <v>8825474</v>
      </c>
      <c r="J41" s="106" t="s">
        <v>48</v>
      </c>
      <c r="K41" s="11" t="s">
        <v>6242</v>
      </c>
    </row>
    <row r="42" spans="2:11" ht="25.5" x14ac:dyDescent="0.2">
      <c r="B42" s="37" t="s">
        <v>6301</v>
      </c>
      <c r="C42" s="37" t="s">
        <v>6302</v>
      </c>
      <c r="D42" s="49" t="s">
        <v>168</v>
      </c>
      <c r="E42" s="37" t="s">
        <v>71</v>
      </c>
      <c r="F42" s="45">
        <v>38400000</v>
      </c>
      <c r="G42" s="49" t="s">
        <v>5689</v>
      </c>
      <c r="H42" s="105" t="s">
        <v>6303</v>
      </c>
      <c r="I42" s="45">
        <v>640000</v>
      </c>
      <c r="J42" s="106" t="s">
        <v>48</v>
      </c>
      <c r="K42" s="11" t="s">
        <v>6242</v>
      </c>
    </row>
    <row r="43" spans="2:11" ht="25.5" x14ac:dyDescent="0.2">
      <c r="B43" s="37" t="s">
        <v>6304</v>
      </c>
      <c r="C43" s="37" t="s">
        <v>6305</v>
      </c>
      <c r="D43" s="49" t="s">
        <v>168</v>
      </c>
      <c r="E43" s="37" t="s">
        <v>6306</v>
      </c>
      <c r="F43" s="45">
        <v>246545688</v>
      </c>
      <c r="G43" s="49" t="s">
        <v>5689</v>
      </c>
      <c r="H43" s="105" t="s">
        <v>6307</v>
      </c>
      <c r="I43" s="45">
        <v>6893819</v>
      </c>
      <c r="J43" s="106" t="s">
        <v>48</v>
      </c>
      <c r="K43" s="11" t="s">
        <v>6242</v>
      </c>
    </row>
    <row r="44" spans="2:11" ht="25.5" x14ac:dyDescent="0.2">
      <c r="B44" s="37" t="s">
        <v>6308</v>
      </c>
      <c r="C44" s="37" t="s">
        <v>6309</v>
      </c>
      <c r="D44" s="49" t="s">
        <v>168</v>
      </c>
      <c r="E44" s="37" t="s">
        <v>783</v>
      </c>
      <c r="F44" s="45">
        <v>89000000</v>
      </c>
      <c r="G44" s="49" t="s">
        <v>5689</v>
      </c>
      <c r="H44" s="105" t="s">
        <v>6310</v>
      </c>
      <c r="I44" s="45">
        <v>25626971</v>
      </c>
      <c r="J44" s="106" t="s">
        <v>48</v>
      </c>
      <c r="K44" s="11" t="s">
        <v>6242</v>
      </c>
    </row>
    <row r="45" spans="2:11" ht="25.5" x14ac:dyDescent="0.2">
      <c r="B45" s="37" t="s">
        <v>6311</v>
      </c>
      <c r="C45" s="37" t="s">
        <v>6312</v>
      </c>
      <c r="D45" s="49" t="s">
        <v>168</v>
      </c>
      <c r="E45" s="37" t="s">
        <v>1259</v>
      </c>
      <c r="F45" s="45">
        <v>59820000</v>
      </c>
      <c r="G45" s="49" t="s">
        <v>5689</v>
      </c>
      <c r="H45" s="105" t="s">
        <v>6313</v>
      </c>
      <c r="I45" s="45">
        <v>35892000</v>
      </c>
      <c r="J45" s="106" t="s">
        <v>48</v>
      </c>
      <c r="K45" s="11" t="s">
        <v>6242</v>
      </c>
    </row>
    <row r="46" spans="2:11" ht="25.5" x14ac:dyDescent="0.2">
      <c r="B46" s="37" t="s">
        <v>6314</v>
      </c>
      <c r="C46" s="37" t="s">
        <v>6315</v>
      </c>
      <c r="D46" s="49" t="s">
        <v>168</v>
      </c>
      <c r="E46" s="37" t="s">
        <v>822</v>
      </c>
      <c r="F46" s="45">
        <v>219674000</v>
      </c>
      <c r="G46" s="49" t="s">
        <v>5689</v>
      </c>
      <c r="H46" s="105" t="s">
        <v>6316</v>
      </c>
      <c r="I46" s="45">
        <v>41458885</v>
      </c>
      <c r="J46" s="106" t="s">
        <v>48</v>
      </c>
      <c r="K46" s="11" t="s">
        <v>6242</v>
      </c>
    </row>
    <row r="47" spans="2:11" ht="25.5" x14ac:dyDescent="0.2">
      <c r="B47" s="37" t="s">
        <v>6317</v>
      </c>
      <c r="C47" s="37" t="s">
        <v>6318</v>
      </c>
      <c r="D47" s="49" t="s">
        <v>168</v>
      </c>
      <c r="E47" s="37" t="s">
        <v>457</v>
      </c>
      <c r="F47" s="45">
        <v>52800000</v>
      </c>
      <c r="G47" s="49" t="s">
        <v>5689</v>
      </c>
      <c r="H47" s="105" t="s">
        <v>6319</v>
      </c>
      <c r="I47" s="45">
        <v>39600000</v>
      </c>
      <c r="J47" s="106" t="s">
        <v>48</v>
      </c>
      <c r="K47" s="11" t="s">
        <v>6242</v>
      </c>
    </row>
    <row r="48" spans="2:11" ht="25.5" x14ac:dyDescent="0.2">
      <c r="B48" s="37" t="s">
        <v>6320</v>
      </c>
      <c r="C48" s="37" t="s">
        <v>6321</v>
      </c>
      <c r="D48" s="49" t="s">
        <v>168</v>
      </c>
      <c r="E48" s="37" t="s">
        <v>1586</v>
      </c>
      <c r="F48" s="45">
        <v>105952000</v>
      </c>
      <c r="G48" s="49" t="s">
        <v>5689</v>
      </c>
      <c r="H48" s="105" t="s">
        <v>6322</v>
      </c>
      <c r="I48" s="45">
        <v>41904016</v>
      </c>
      <c r="J48" s="106" t="s">
        <v>48</v>
      </c>
      <c r="K48" s="11" t="s">
        <v>6242</v>
      </c>
    </row>
    <row r="49" spans="2:11" ht="25.5" x14ac:dyDescent="0.2">
      <c r="B49" s="37" t="s">
        <v>6323</v>
      </c>
      <c r="C49" s="37" t="s">
        <v>6324</v>
      </c>
      <c r="D49" s="49" t="s">
        <v>168</v>
      </c>
      <c r="E49" s="37" t="s">
        <v>180</v>
      </c>
      <c r="F49" s="45">
        <v>53480000</v>
      </c>
      <c r="G49" s="49" t="s">
        <v>5689</v>
      </c>
      <c r="H49" s="105" t="s">
        <v>6325</v>
      </c>
      <c r="I49" s="45">
        <v>5227500</v>
      </c>
      <c r="J49" s="106" t="s">
        <v>48</v>
      </c>
      <c r="K49" s="11" t="s">
        <v>6242</v>
      </c>
    </row>
    <row r="50" spans="2:11" ht="25.5" x14ac:dyDescent="0.2">
      <c r="B50" s="37" t="s">
        <v>6326</v>
      </c>
      <c r="C50" s="37" t="s">
        <v>6327</v>
      </c>
      <c r="D50" s="49" t="s">
        <v>168</v>
      </c>
      <c r="E50" s="37" t="s">
        <v>943</v>
      </c>
      <c r="F50" s="45">
        <v>31222800</v>
      </c>
      <c r="G50" s="49" t="s">
        <v>5689</v>
      </c>
      <c r="H50" s="105" t="s">
        <v>6328</v>
      </c>
      <c r="I50" s="45">
        <v>15611400</v>
      </c>
      <c r="J50" s="106" t="s">
        <v>48</v>
      </c>
      <c r="K50" s="11" t="s">
        <v>6242</v>
      </c>
    </row>
    <row r="51" spans="2:11" ht="25.5" x14ac:dyDescent="0.2">
      <c r="B51" s="37" t="s">
        <v>6329</v>
      </c>
      <c r="C51" s="37" t="s">
        <v>6330</v>
      </c>
      <c r="D51" s="49" t="s">
        <v>168</v>
      </c>
      <c r="E51" s="37" t="s">
        <v>403</v>
      </c>
      <c r="F51" s="45">
        <v>64008000</v>
      </c>
      <c r="G51" s="49" t="s">
        <v>5689</v>
      </c>
      <c r="H51" s="105" t="s">
        <v>6331</v>
      </c>
      <c r="I51" s="45">
        <v>6400800</v>
      </c>
      <c r="J51" s="106" t="s">
        <v>48</v>
      </c>
      <c r="K51" s="11" t="s">
        <v>6242</v>
      </c>
    </row>
    <row r="52" spans="2:11" ht="25.5" x14ac:dyDescent="0.2">
      <c r="B52" s="37" t="s">
        <v>6332</v>
      </c>
      <c r="C52" s="37" t="s">
        <v>6333</v>
      </c>
      <c r="D52" s="49" t="s">
        <v>168</v>
      </c>
      <c r="E52" s="37" t="s">
        <v>3330</v>
      </c>
      <c r="F52" s="45">
        <v>49355000</v>
      </c>
      <c r="G52" s="49" t="s">
        <v>5689</v>
      </c>
      <c r="H52" s="105" t="s">
        <v>6334</v>
      </c>
      <c r="I52" s="45">
        <v>29613000</v>
      </c>
      <c r="J52" s="106" t="s">
        <v>48</v>
      </c>
      <c r="K52" s="11" t="s">
        <v>6242</v>
      </c>
    </row>
    <row r="53" spans="2:11" ht="25.5" x14ac:dyDescent="0.2">
      <c r="B53" s="37" t="s">
        <v>6335</v>
      </c>
      <c r="C53" s="37" t="s">
        <v>6336</v>
      </c>
      <c r="D53" s="49" t="s">
        <v>168</v>
      </c>
      <c r="E53" s="37" t="s">
        <v>1928</v>
      </c>
      <c r="F53" s="45">
        <v>41160000</v>
      </c>
      <c r="G53" s="49" t="s">
        <v>5689</v>
      </c>
      <c r="H53" s="105" t="s">
        <v>6337</v>
      </c>
      <c r="I53" s="45">
        <v>12348000</v>
      </c>
      <c r="J53" s="106" t="s">
        <v>48</v>
      </c>
      <c r="K53" s="11" t="s">
        <v>6242</v>
      </c>
    </row>
    <row r="54" spans="2:11" ht="25.5" x14ac:dyDescent="0.2">
      <c r="B54" s="37" t="s">
        <v>6338</v>
      </c>
      <c r="C54" s="37" t="s">
        <v>6339</v>
      </c>
      <c r="D54" s="49" t="s">
        <v>168</v>
      </c>
      <c r="E54" s="37" t="s">
        <v>1079</v>
      </c>
      <c r="F54" s="45">
        <v>80400000</v>
      </c>
      <c r="G54" s="49" t="s">
        <v>5689</v>
      </c>
      <c r="H54" s="105" t="s">
        <v>6340</v>
      </c>
      <c r="I54" s="45">
        <v>40200000</v>
      </c>
      <c r="J54" s="106" t="s">
        <v>48</v>
      </c>
      <c r="K54" s="11" t="s">
        <v>6242</v>
      </c>
    </row>
    <row r="55" spans="2:11" ht="25.5" x14ac:dyDescent="0.2">
      <c r="B55" s="37" t="s">
        <v>6341</v>
      </c>
      <c r="C55" s="37" t="s">
        <v>6342</v>
      </c>
      <c r="D55" s="49" t="s">
        <v>168</v>
      </c>
      <c r="E55" s="37" t="s">
        <v>843</v>
      </c>
      <c r="F55" s="45">
        <v>56732140</v>
      </c>
      <c r="G55" s="49" t="s">
        <v>5689</v>
      </c>
      <c r="H55" s="105" t="s">
        <v>6343</v>
      </c>
      <c r="I55" s="45">
        <v>26179725</v>
      </c>
      <c r="J55" s="106" t="s">
        <v>48</v>
      </c>
      <c r="K55" s="11" t="s">
        <v>6242</v>
      </c>
    </row>
    <row r="56" spans="2:11" ht="25.5" x14ac:dyDescent="0.2">
      <c r="B56" s="37" t="s">
        <v>6344</v>
      </c>
      <c r="C56" s="37" t="s">
        <v>6345</v>
      </c>
      <c r="D56" s="49" t="s">
        <v>168</v>
      </c>
      <c r="E56" s="37" t="s">
        <v>843</v>
      </c>
      <c r="F56" s="45">
        <v>54600000</v>
      </c>
      <c r="G56" s="49" t="s">
        <v>5689</v>
      </c>
      <c r="H56" s="105" t="s">
        <v>6346</v>
      </c>
      <c r="I56" s="45">
        <v>21840000</v>
      </c>
      <c r="J56" s="106" t="s">
        <v>48</v>
      </c>
      <c r="K56" s="11" t="s">
        <v>6242</v>
      </c>
    </row>
    <row r="57" spans="2:11" ht="25.5" x14ac:dyDescent="0.2">
      <c r="B57" s="37" t="s">
        <v>6347</v>
      </c>
      <c r="C57" s="37" t="s">
        <v>6348</v>
      </c>
      <c r="D57" s="49" t="s">
        <v>168</v>
      </c>
      <c r="E57" s="37" t="s">
        <v>1383</v>
      </c>
      <c r="F57" s="45">
        <v>68400000</v>
      </c>
      <c r="G57" s="49" t="s">
        <v>5689</v>
      </c>
      <c r="H57" s="105" t="s">
        <v>6349</v>
      </c>
      <c r="I57" s="45">
        <v>34200000</v>
      </c>
      <c r="J57" s="106" t="s">
        <v>48</v>
      </c>
      <c r="K57" s="11" t="s">
        <v>6242</v>
      </c>
    </row>
    <row r="58" spans="2:11" ht="25.5" x14ac:dyDescent="0.2">
      <c r="B58" s="37" t="s">
        <v>6350</v>
      </c>
      <c r="C58" s="37" t="s">
        <v>6351</v>
      </c>
      <c r="D58" s="49" t="s">
        <v>168</v>
      </c>
      <c r="E58" s="37" t="s">
        <v>1218</v>
      </c>
      <c r="F58" s="45">
        <v>60000000</v>
      </c>
      <c r="G58" s="49" t="s">
        <v>5689</v>
      </c>
      <c r="H58" s="105" t="s">
        <v>6352</v>
      </c>
      <c r="I58" s="45">
        <v>6000000</v>
      </c>
      <c r="J58" s="106" t="s">
        <v>48</v>
      </c>
      <c r="K58" s="11" t="s">
        <v>6242</v>
      </c>
    </row>
    <row r="59" spans="2:11" ht="25.5" x14ac:dyDescent="0.2">
      <c r="B59" s="37" t="s">
        <v>6353</v>
      </c>
      <c r="C59" s="37" t="s">
        <v>6354</v>
      </c>
      <c r="D59" s="49" t="s">
        <v>168</v>
      </c>
      <c r="E59" s="37" t="s">
        <v>6058</v>
      </c>
      <c r="F59" s="45">
        <v>63323847</v>
      </c>
      <c r="G59" s="49" t="s">
        <v>5689</v>
      </c>
      <c r="H59" s="105" t="s">
        <v>6355</v>
      </c>
      <c r="I59" s="45">
        <v>28495712</v>
      </c>
      <c r="J59" s="106" t="s">
        <v>48</v>
      </c>
      <c r="K59" s="11" t="s">
        <v>6242</v>
      </c>
    </row>
    <row r="60" spans="2:11" ht="25.5" x14ac:dyDescent="0.2">
      <c r="B60" s="37" t="s">
        <v>6356</v>
      </c>
      <c r="C60" s="37" t="s">
        <v>6357</v>
      </c>
      <c r="D60" s="49" t="s">
        <v>168</v>
      </c>
      <c r="E60" s="37" t="s">
        <v>6058</v>
      </c>
      <c r="F60" s="45">
        <v>49800000</v>
      </c>
      <c r="G60" s="49" t="s">
        <v>5689</v>
      </c>
      <c r="H60" s="105" t="s">
        <v>6358</v>
      </c>
      <c r="I60" s="45">
        <v>29880000</v>
      </c>
      <c r="J60" s="106" t="s">
        <v>48</v>
      </c>
      <c r="K60" s="11" t="s">
        <v>6242</v>
      </c>
    </row>
    <row r="61" spans="2:11" ht="25.5" x14ac:dyDescent="0.2">
      <c r="B61" s="37" t="s">
        <v>6359</v>
      </c>
      <c r="C61" s="37" t="s">
        <v>6360</v>
      </c>
      <c r="D61" s="49" t="s">
        <v>168</v>
      </c>
      <c r="E61" s="37" t="s">
        <v>2065</v>
      </c>
      <c r="F61" s="45">
        <v>68400000</v>
      </c>
      <c r="G61" s="49" t="s">
        <v>5689</v>
      </c>
      <c r="H61" s="105" t="s">
        <v>6361</v>
      </c>
      <c r="I61" s="45">
        <v>51300000</v>
      </c>
      <c r="J61" s="106" t="s">
        <v>48</v>
      </c>
      <c r="K61" s="11" t="s">
        <v>6242</v>
      </c>
    </row>
    <row r="62" spans="2:11" ht="25.5" x14ac:dyDescent="0.2">
      <c r="B62" s="37" t="s">
        <v>6362</v>
      </c>
      <c r="C62" s="37" t="s">
        <v>6363</v>
      </c>
      <c r="D62" s="49" t="s">
        <v>168</v>
      </c>
      <c r="E62" s="37" t="s">
        <v>933</v>
      </c>
      <c r="F62" s="45">
        <v>61200000</v>
      </c>
      <c r="G62" s="49" t="s">
        <v>5689</v>
      </c>
      <c r="H62" s="105" t="s">
        <v>6364</v>
      </c>
      <c r="I62" s="45">
        <v>34963333</v>
      </c>
      <c r="J62" s="106" t="s">
        <v>48</v>
      </c>
      <c r="K62" s="11" t="s">
        <v>6242</v>
      </c>
    </row>
    <row r="63" spans="2:11" ht="25.5" x14ac:dyDescent="0.2">
      <c r="B63" s="37" t="s">
        <v>6365</v>
      </c>
      <c r="C63" s="37" t="s">
        <v>6366</v>
      </c>
      <c r="D63" s="49" t="s">
        <v>168</v>
      </c>
      <c r="E63" s="37" t="s">
        <v>406</v>
      </c>
      <c r="F63" s="45">
        <v>171168000</v>
      </c>
      <c r="G63" s="49" t="s">
        <v>5689</v>
      </c>
      <c r="H63" s="105" t="s">
        <v>6367</v>
      </c>
      <c r="I63" s="45">
        <v>102700657</v>
      </c>
      <c r="J63" s="106" t="s">
        <v>48</v>
      </c>
      <c r="K63" s="11" t="s">
        <v>6242</v>
      </c>
    </row>
    <row r="64" spans="2:11" ht="25.5" x14ac:dyDescent="0.2">
      <c r="B64" s="37" t="s">
        <v>6368</v>
      </c>
      <c r="C64" s="37" t="s">
        <v>6369</v>
      </c>
      <c r="D64" s="49" t="s">
        <v>168</v>
      </c>
      <c r="E64" s="37" t="s">
        <v>3721</v>
      </c>
      <c r="F64" s="45">
        <v>55800000</v>
      </c>
      <c r="G64" s="49" t="s">
        <v>5689</v>
      </c>
      <c r="H64" s="105" t="s">
        <v>6370</v>
      </c>
      <c r="I64" s="45">
        <v>22320000</v>
      </c>
      <c r="J64" s="106" t="s">
        <v>48</v>
      </c>
      <c r="K64" s="11" t="s">
        <v>6242</v>
      </c>
    </row>
    <row r="65" spans="2:11" ht="25.5" x14ac:dyDescent="0.2">
      <c r="B65" s="37" t="s">
        <v>6371</v>
      </c>
      <c r="C65" s="37" t="s">
        <v>6372</v>
      </c>
      <c r="D65" s="49" t="s">
        <v>168</v>
      </c>
      <c r="E65" s="37" t="s">
        <v>3721</v>
      </c>
      <c r="F65" s="45">
        <v>251974457</v>
      </c>
      <c r="G65" s="49" t="s">
        <v>5689</v>
      </c>
      <c r="H65" s="105" t="s">
        <v>6373</v>
      </c>
      <c r="I65" s="45">
        <v>113017594</v>
      </c>
      <c r="J65" s="106" t="s">
        <v>48</v>
      </c>
      <c r="K65" s="11" t="s">
        <v>6242</v>
      </c>
    </row>
    <row r="66" spans="2:11" ht="25.5" x14ac:dyDescent="0.2">
      <c r="B66" s="37" t="s">
        <v>6374</v>
      </c>
      <c r="C66" s="37" t="s">
        <v>6375</v>
      </c>
      <c r="D66" s="49" t="s">
        <v>168</v>
      </c>
      <c r="E66" s="37" t="s">
        <v>1947</v>
      </c>
      <c r="F66" s="45">
        <v>53400000</v>
      </c>
      <c r="G66" s="49" t="s">
        <v>5689</v>
      </c>
      <c r="H66" s="105" t="s">
        <v>6376</v>
      </c>
      <c r="I66" s="45">
        <v>16020000</v>
      </c>
      <c r="J66" s="106" t="s">
        <v>48</v>
      </c>
      <c r="K66" s="11" t="s">
        <v>6242</v>
      </c>
    </row>
    <row r="67" spans="2:11" ht="25.5" x14ac:dyDescent="0.2">
      <c r="B67" s="37" t="s">
        <v>6377</v>
      </c>
      <c r="C67" s="37" t="s">
        <v>6378</v>
      </c>
      <c r="D67" s="49" t="s">
        <v>168</v>
      </c>
      <c r="E67" s="37" t="s">
        <v>1908</v>
      </c>
      <c r="F67" s="45">
        <v>65881200</v>
      </c>
      <c r="G67" s="49" t="s">
        <v>5689</v>
      </c>
      <c r="H67" s="105" t="s">
        <v>6379</v>
      </c>
      <c r="I67" s="45">
        <v>32103460</v>
      </c>
      <c r="J67" s="106" t="s">
        <v>48</v>
      </c>
      <c r="K67" s="11" t="s">
        <v>6242</v>
      </c>
    </row>
    <row r="68" spans="2:11" ht="25.5" x14ac:dyDescent="0.2">
      <c r="B68" s="37" t="s">
        <v>6380</v>
      </c>
      <c r="C68" s="37" t="s">
        <v>6381</v>
      </c>
      <c r="D68" s="49" t="s">
        <v>168</v>
      </c>
      <c r="E68" s="37" t="s">
        <v>980</v>
      </c>
      <c r="F68" s="45">
        <v>57600000</v>
      </c>
      <c r="G68" s="49" t="s">
        <v>5689</v>
      </c>
      <c r="H68" s="105" t="s">
        <v>6382</v>
      </c>
      <c r="I68" s="45">
        <v>28800000</v>
      </c>
      <c r="J68" s="106" t="s">
        <v>48</v>
      </c>
      <c r="K68" s="11" t="s">
        <v>6242</v>
      </c>
    </row>
    <row r="69" spans="2:11" ht="25.5" x14ac:dyDescent="0.2">
      <c r="B69" s="37" t="s">
        <v>6383</v>
      </c>
      <c r="C69" s="37" t="s">
        <v>6384</v>
      </c>
      <c r="D69" s="49" t="s">
        <v>168</v>
      </c>
      <c r="E69" s="37" t="s">
        <v>3071</v>
      </c>
      <c r="F69" s="45">
        <v>19200000</v>
      </c>
      <c r="G69" s="49" t="s">
        <v>5689</v>
      </c>
      <c r="H69" s="105" t="s">
        <v>6385</v>
      </c>
      <c r="I69" s="45">
        <v>11520000</v>
      </c>
      <c r="J69" s="106" t="s">
        <v>48</v>
      </c>
      <c r="K69" s="11" t="s">
        <v>6242</v>
      </c>
    </row>
    <row r="70" spans="2:11" ht="25.5" x14ac:dyDescent="0.2">
      <c r="B70" s="37" t="s">
        <v>6386</v>
      </c>
      <c r="C70" s="37" t="s">
        <v>6387</v>
      </c>
      <c r="D70" s="49" t="s">
        <v>168</v>
      </c>
      <c r="E70" s="37" t="s">
        <v>3071</v>
      </c>
      <c r="F70" s="45">
        <v>69390018</v>
      </c>
      <c r="G70" s="49" t="s">
        <v>5689</v>
      </c>
      <c r="H70" s="105" t="s">
        <v>6388</v>
      </c>
      <c r="I70" s="45">
        <v>41634011</v>
      </c>
      <c r="J70" s="106" t="s">
        <v>48</v>
      </c>
      <c r="K70" s="11" t="s">
        <v>6242</v>
      </c>
    </row>
    <row r="71" spans="2:11" ht="25.5" x14ac:dyDescent="0.2">
      <c r="B71" s="37" t="s">
        <v>6389</v>
      </c>
      <c r="C71" s="37" t="s">
        <v>6390</v>
      </c>
      <c r="D71" s="49" t="s">
        <v>168</v>
      </c>
      <c r="E71" s="37" t="s">
        <v>1115</v>
      </c>
      <c r="F71" s="45">
        <v>49920000</v>
      </c>
      <c r="G71" s="49" t="s">
        <v>5689</v>
      </c>
      <c r="H71" s="105" t="s">
        <v>6391</v>
      </c>
      <c r="I71" s="45">
        <v>29952000</v>
      </c>
      <c r="J71" s="106" t="s">
        <v>48</v>
      </c>
      <c r="K71" s="11" t="s">
        <v>6242</v>
      </c>
    </row>
    <row r="72" spans="2:11" ht="25.5" x14ac:dyDescent="0.2">
      <c r="B72" s="37" t="s">
        <v>6392</v>
      </c>
      <c r="C72" s="37" t="s">
        <v>6393</v>
      </c>
      <c r="D72" s="49" t="s">
        <v>168</v>
      </c>
      <c r="E72" s="37" t="s">
        <v>291</v>
      </c>
      <c r="F72" s="45">
        <v>115933877</v>
      </c>
      <c r="G72" s="49" t="s">
        <v>5689</v>
      </c>
      <c r="H72" s="105" t="s">
        <v>6394</v>
      </c>
      <c r="I72" s="45">
        <v>13443949</v>
      </c>
      <c r="J72" s="106" t="s">
        <v>48</v>
      </c>
      <c r="K72" s="11" t="s">
        <v>6242</v>
      </c>
    </row>
    <row r="73" spans="2:11" ht="25.5" x14ac:dyDescent="0.2">
      <c r="B73" s="37" t="s">
        <v>6395</v>
      </c>
      <c r="C73" s="37" t="s">
        <v>6396</v>
      </c>
      <c r="D73" s="49" t="s">
        <v>168</v>
      </c>
      <c r="E73" s="37" t="s">
        <v>94</v>
      </c>
      <c r="F73" s="45">
        <v>42721058</v>
      </c>
      <c r="G73" s="49" t="s">
        <v>5689</v>
      </c>
      <c r="H73" s="105" t="s">
        <v>6397</v>
      </c>
      <c r="I73" s="45">
        <v>19311323</v>
      </c>
      <c r="J73" s="106" t="s">
        <v>48</v>
      </c>
      <c r="K73" s="11" t="s">
        <v>6242</v>
      </c>
    </row>
    <row r="74" spans="2:11" ht="25.5" x14ac:dyDescent="0.2">
      <c r="B74" s="37" t="s">
        <v>6398</v>
      </c>
      <c r="C74" s="37" t="s">
        <v>6399</v>
      </c>
      <c r="D74" s="49" t="s">
        <v>168</v>
      </c>
      <c r="E74" s="37" t="s">
        <v>94</v>
      </c>
      <c r="F74" s="45">
        <v>19200000</v>
      </c>
      <c r="G74" s="49" t="s">
        <v>5689</v>
      </c>
      <c r="H74" s="105" t="s">
        <v>6400</v>
      </c>
      <c r="I74" s="45">
        <v>8640000</v>
      </c>
      <c r="J74" s="106" t="s">
        <v>48</v>
      </c>
      <c r="K74" s="11" t="s">
        <v>6242</v>
      </c>
    </row>
    <row r="75" spans="2:11" ht="25.5" x14ac:dyDescent="0.2">
      <c r="B75" s="37" t="s">
        <v>6401</v>
      </c>
      <c r="C75" s="37" t="s">
        <v>6402</v>
      </c>
      <c r="D75" s="49" t="s">
        <v>168</v>
      </c>
      <c r="E75" s="37" t="s">
        <v>94</v>
      </c>
      <c r="F75" s="45">
        <v>73220339</v>
      </c>
      <c r="G75" s="49" t="s">
        <v>5689</v>
      </c>
      <c r="H75" s="105" t="s">
        <v>6403</v>
      </c>
      <c r="I75" s="45">
        <v>47593220</v>
      </c>
      <c r="J75" s="106" t="s">
        <v>48</v>
      </c>
      <c r="K75" s="11" t="s">
        <v>6242</v>
      </c>
    </row>
    <row r="76" spans="2:11" ht="25.5" x14ac:dyDescent="0.2">
      <c r="B76" s="37" t="s">
        <v>6404</v>
      </c>
      <c r="C76" s="37" t="s">
        <v>6405</v>
      </c>
      <c r="D76" s="49" t="s">
        <v>168</v>
      </c>
      <c r="E76" s="37" t="s">
        <v>412</v>
      </c>
      <c r="F76" s="45">
        <v>21600000</v>
      </c>
      <c r="G76" s="49" t="s">
        <v>5689</v>
      </c>
      <c r="H76" s="105" t="s">
        <v>6406</v>
      </c>
      <c r="I76" s="45">
        <v>12960000</v>
      </c>
      <c r="J76" s="106" t="s">
        <v>48</v>
      </c>
      <c r="K76" s="11" t="s">
        <v>6242</v>
      </c>
    </row>
    <row r="77" spans="2:11" ht="25.5" x14ac:dyDescent="0.2">
      <c r="B77" s="37" t="s">
        <v>6407</v>
      </c>
      <c r="C77" s="37" t="s">
        <v>6408</v>
      </c>
      <c r="D77" s="49" t="s">
        <v>168</v>
      </c>
      <c r="E77" s="37" t="s">
        <v>972</v>
      </c>
      <c r="F77" s="45">
        <v>37200000</v>
      </c>
      <c r="G77" s="49" t="s">
        <v>5689</v>
      </c>
      <c r="H77" s="105" t="s">
        <v>6409</v>
      </c>
      <c r="I77" s="45">
        <v>27900000</v>
      </c>
      <c r="J77" s="106" t="s">
        <v>48</v>
      </c>
      <c r="K77" s="11" t="s">
        <v>6242</v>
      </c>
    </row>
    <row r="78" spans="2:11" ht="25.5" x14ac:dyDescent="0.2">
      <c r="B78" s="37" t="s">
        <v>6410</v>
      </c>
      <c r="C78" s="37">
        <v>8111140707</v>
      </c>
      <c r="D78" s="49" t="s">
        <v>168</v>
      </c>
      <c r="E78" s="37" t="s">
        <v>977</v>
      </c>
      <c r="F78" s="45">
        <v>224100699</v>
      </c>
      <c r="G78" s="49" t="s">
        <v>5689</v>
      </c>
      <c r="H78" s="105" t="s">
        <v>6411</v>
      </c>
      <c r="I78" s="45">
        <v>34059959</v>
      </c>
      <c r="J78" s="106" t="s">
        <v>48</v>
      </c>
      <c r="K78" s="11" t="s">
        <v>6242</v>
      </c>
    </row>
    <row r="79" spans="2:11" ht="25.5" x14ac:dyDescent="0.2">
      <c r="B79" s="37" t="s">
        <v>6412</v>
      </c>
      <c r="C79" s="37" t="s">
        <v>6413</v>
      </c>
      <c r="D79" s="49" t="s">
        <v>168</v>
      </c>
      <c r="E79" s="37" t="s">
        <v>1919</v>
      </c>
      <c r="F79" s="45">
        <v>248365001</v>
      </c>
      <c r="G79" s="49" t="s">
        <v>5689</v>
      </c>
      <c r="H79" s="105" t="s">
        <v>6414</v>
      </c>
      <c r="I79" s="45">
        <v>57925745</v>
      </c>
      <c r="J79" s="106" t="s">
        <v>48</v>
      </c>
      <c r="K79" s="11" t="s">
        <v>6242</v>
      </c>
    </row>
    <row r="80" spans="2:11" ht="25.5" x14ac:dyDescent="0.2">
      <c r="B80" s="37" t="s">
        <v>6415</v>
      </c>
      <c r="C80" s="37" t="s">
        <v>6416</v>
      </c>
      <c r="D80" s="49" t="s">
        <v>168</v>
      </c>
      <c r="E80" s="37" t="s">
        <v>1919</v>
      </c>
      <c r="F80" s="45">
        <v>177602982</v>
      </c>
      <c r="G80" s="49" t="s">
        <v>5689</v>
      </c>
      <c r="H80" s="105" t="s">
        <v>6417</v>
      </c>
      <c r="I80" s="45">
        <v>121846943</v>
      </c>
      <c r="J80" s="106" t="s">
        <v>48</v>
      </c>
      <c r="K80" s="11" t="s">
        <v>6242</v>
      </c>
    </row>
    <row r="81" spans="2:11" ht="25.5" x14ac:dyDescent="0.2">
      <c r="B81" s="37" t="s">
        <v>6418</v>
      </c>
      <c r="C81" s="37" t="s">
        <v>6419</v>
      </c>
      <c r="D81" s="49" t="s">
        <v>168</v>
      </c>
      <c r="E81" s="37" t="s">
        <v>1919</v>
      </c>
      <c r="F81" s="45">
        <v>177602982</v>
      </c>
      <c r="G81" s="49" t="s">
        <v>5689</v>
      </c>
      <c r="H81" s="105" t="s">
        <v>6420</v>
      </c>
      <c r="I81" s="45">
        <v>121846943</v>
      </c>
      <c r="J81" s="106" t="s">
        <v>48</v>
      </c>
      <c r="K81" s="11" t="s">
        <v>6242</v>
      </c>
    </row>
    <row r="82" spans="2:11" ht="25.5" x14ac:dyDescent="0.2">
      <c r="B82" s="37" t="s">
        <v>6421</v>
      </c>
      <c r="C82" s="37" t="s">
        <v>6422</v>
      </c>
      <c r="D82" s="49" t="s">
        <v>168</v>
      </c>
      <c r="E82" s="37" t="s">
        <v>6423</v>
      </c>
      <c r="F82" s="45">
        <v>219000000</v>
      </c>
      <c r="G82" s="49" t="s">
        <v>5689</v>
      </c>
      <c r="H82" s="105" t="s">
        <v>6424</v>
      </c>
      <c r="I82" s="45">
        <v>71035045</v>
      </c>
      <c r="J82" s="106" t="s">
        <v>48</v>
      </c>
      <c r="K82" s="11" t="s">
        <v>6242</v>
      </c>
    </row>
    <row r="83" spans="2:11" ht="25.5" x14ac:dyDescent="0.2">
      <c r="B83" s="37" t="s">
        <v>6425</v>
      </c>
      <c r="C83" s="37" t="s">
        <v>6426</v>
      </c>
      <c r="D83" s="49" t="s">
        <v>168</v>
      </c>
      <c r="E83" s="37" t="s">
        <v>6427</v>
      </c>
      <c r="F83" s="45">
        <v>248280000</v>
      </c>
      <c r="G83" s="49" t="s">
        <v>5689</v>
      </c>
      <c r="H83" s="105" t="s">
        <v>6428</v>
      </c>
      <c r="I83" s="45">
        <v>124140000</v>
      </c>
      <c r="J83" s="106" t="s">
        <v>48</v>
      </c>
      <c r="K83" s="11" t="s">
        <v>6242</v>
      </c>
    </row>
    <row r="84" spans="2:11" ht="25.5" x14ac:dyDescent="0.2">
      <c r="B84" s="37" t="s">
        <v>6429</v>
      </c>
      <c r="C84" s="37" t="s">
        <v>6430</v>
      </c>
      <c r="D84" s="49" t="s">
        <v>168</v>
      </c>
      <c r="E84" s="37" t="s">
        <v>6431</v>
      </c>
      <c r="F84" s="45">
        <v>43000000</v>
      </c>
      <c r="G84" s="49" t="s">
        <v>5689</v>
      </c>
      <c r="H84" s="105" t="s">
        <v>6432</v>
      </c>
      <c r="I84" s="45">
        <v>30100000</v>
      </c>
      <c r="J84" s="106" t="s">
        <v>48</v>
      </c>
      <c r="K84" s="11" t="s">
        <v>6242</v>
      </c>
    </row>
    <row r="85" spans="2:11" ht="25.5" x14ac:dyDescent="0.2">
      <c r="B85" s="37" t="s">
        <v>6433</v>
      </c>
      <c r="C85" s="37" t="s">
        <v>6434</v>
      </c>
      <c r="D85" s="49" t="s">
        <v>168</v>
      </c>
      <c r="E85" s="37" t="s">
        <v>6431</v>
      </c>
      <c r="F85" s="45">
        <v>165600000</v>
      </c>
      <c r="G85" s="49" t="s">
        <v>5689</v>
      </c>
      <c r="H85" s="105" t="s">
        <v>6435</v>
      </c>
      <c r="I85" s="45">
        <v>15360000</v>
      </c>
      <c r="J85" s="106" t="s">
        <v>48</v>
      </c>
      <c r="K85" s="11" t="s">
        <v>6242</v>
      </c>
    </row>
    <row r="86" spans="2:11" ht="25.5" x14ac:dyDescent="0.2">
      <c r="B86" s="37" t="s">
        <v>6436</v>
      </c>
      <c r="C86" s="37" t="s">
        <v>6437</v>
      </c>
      <c r="D86" s="49" t="s">
        <v>168</v>
      </c>
      <c r="E86" s="37" t="s">
        <v>1532</v>
      </c>
      <c r="F86" s="45">
        <v>38400000</v>
      </c>
      <c r="G86" s="49" t="s">
        <v>5689</v>
      </c>
      <c r="H86" s="105" t="s">
        <v>6438</v>
      </c>
      <c r="I86" s="45">
        <v>19200000</v>
      </c>
      <c r="J86" s="106" t="s">
        <v>48</v>
      </c>
      <c r="K86" s="11" t="s">
        <v>6242</v>
      </c>
    </row>
    <row r="87" spans="2:11" ht="25.5" x14ac:dyDescent="0.2">
      <c r="B87" s="37" t="s">
        <v>6439</v>
      </c>
      <c r="C87" s="37" t="s">
        <v>6440</v>
      </c>
      <c r="D87" s="49" t="s">
        <v>168</v>
      </c>
      <c r="E87" s="37" t="s">
        <v>1532</v>
      </c>
      <c r="F87" s="45">
        <v>57600000</v>
      </c>
      <c r="G87" s="49" t="s">
        <v>5689</v>
      </c>
      <c r="H87" s="105" t="s">
        <v>6441</v>
      </c>
      <c r="I87" s="45">
        <v>4800000</v>
      </c>
      <c r="J87" s="106" t="s">
        <v>48</v>
      </c>
      <c r="K87" s="11" t="s">
        <v>6242</v>
      </c>
    </row>
    <row r="88" spans="2:11" ht="25.5" x14ac:dyDescent="0.2">
      <c r="B88" s="37" t="s">
        <v>6442</v>
      </c>
      <c r="C88" s="37" t="s">
        <v>6443</v>
      </c>
      <c r="D88" s="49" t="s">
        <v>168</v>
      </c>
      <c r="E88" s="37" t="s">
        <v>875</v>
      </c>
      <c r="F88" s="45">
        <v>126764221</v>
      </c>
      <c r="G88" s="49" t="s">
        <v>5689</v>
      </c>
      <c r="H88" s="105" t="s">
        <v>6444</v>
      </c>
      <c r="I88" s="45">
        <v>107749584</v>
      </c>
      <c r="J88" s="106" t="s">
        <v>48</v>
      </c>
      <c r="K88" s="11" t="s">
        <v>6242</v>
      </c>
    </row>
    <row r="89" spans="2:11" ht="25.5" x14ac:dyDescent="0.2">
      <c r="B89" s="37" t="s">
        <v>6445</v>
      </c>
      <c r="C89" s="37" t="s">
        <v>6446</v>
      </c>
      <c r="D89" s="49" t="s">
        <v>168</v>
      </c>
      <c r="E89" s="37" t="s">
        <v>875</v>
      </c>
      <c r="F89" s="45">
        <v>60000000</v>
      </c>
      <c r="G89" s="49" t="s">
        <v>5689</v>
      </c>
      <c r="H89" s="105" t="s">
        <v>6447</v>
      </c>
      <c r="I89" s="45">
        <v>34800000</v>
      </c>
      <c r="J89" s="106" t="s">
        <v>48</v>
      </c>
      <c r="K89" s="11" t="s">
        <v>6242</v>
      </c>
    </row>
    <row r="90" spans="2:11" ht="25.5" x14ac:dyDescent="0.2">
      <c r="B90" s="37" t="s">
        <v>6448</v>
      </c>
      <c r="C90" s="37" t="s">
        <v>6449</v>
      </c>
      <c r="D90" s="49" t="s">
        <v>168</v>
      </c>
      <c r="E90" s="37" t="s">
        <v>54</v>
      </c>
      <c r="F90" s="45">
        <v>109342695</v>
      </c>
      <c r="G90" s="49" t="s">
        <v>5689</v>
      </c>
      <c r="H90" s="105" t="s">
        <v>6450</v>
      </c>
      <c r="I90" s="45">
        <v>7449850</v>
      </c>
      <c r="J90" s="106" t="s">
        <v>48</v>
      </c>
      <c r="K90" s="11" t="s">
        <v>6242</v>
      </c>
    </row>
    <row r="91" spans="2:11" ht="25.5" x14ac:dyDescent="0.2">
      <c r="B91" s="37" t="s">
        <v>6451</v>
      </c>
      <c r="C91" s="37" t="s">
        <v>6452</v>
      </c>
      <c r="D91" s="49" t="s">
        <v>168</v>
      </c>
      <c r="E91" s="37" t="s">
        <v>54</v>
      </c>
      <c r="F91" s="45">
        <v>71374364</v>
      </c>
      <c r="G91" s="49" t="s">
        <v>5689</v>
      </c>
      <c r="H91" s="105" t="s">
        <v>6453</v>
      </c>
      <c r="I91" s="45">
        <v>4517066</v>
      </c>
      <c r="J91" s="106" t="s">
        <v>48</v>
      </c>
      <c r="K91" s="11" t="s">
        <v>6242</v>
      </c>
    </row>
    <row r="92" spans="2:11" ht="25.5" x14ac:dyDescent="0.2">
      <c r="B92" s="37" t="s">
        <v>6454</v>
      </c>
      <c r="C92" s="37" t="s">
        <v>6455</v>
      </c>
      <c r="D92" s="49" t="s">
        <v>168</v>
      </c>
      <c r="E92" s="37" t="s">
        <v>1537</v>
      </c>
      <c r="F92" s="45">
        <v>57600000</v>
      </c>
      <c r="G92" s="49" t="s">
        <v>5689</v>
      </c>
      <c r="H92" s="105" t="s">
        <v>6456</v>
      </c>
      <c r="I92" s="45">
        <v>22080000</v>
      </c>
      <c r="J92" s="106" t="s">
        <v>48</v>
      </c>
      <c r="K92" s="11" t="s">
        <v>6242</v>
      </c>
    </row>
    <row r="93" spans="2:11" ht="25.5" x14ac:dyDescent="0.2">
      <c r="B93" s="37" t="s">
        <v>6457</v>
      </c>
      <c r="C93" s="37" t="s">
        <v>6458</v>
      </c>
      <c r="D93" s="49" t="s">
        <v>168</v>
      </c>
      <c r="E93" s="37" t="s">
        <v>1540</v>
      </c>
      <c r="F93" s="45">
        <v>40800000</v>
      </c>
      <c r="G93" s="49" t="s">
        <v>5689</v>
      </c>
      <c r="H93" s="105" t="s">
        <v>6459</v>
      </c>
      <c r="I93" s="45">
        <v>16320000</v>
      </c>
      <c r="J93" s="106" t="s">
        <v>48</v>
      </c>
      <c r="K93" s="11" t="s">
        <v>6242</v>
      </c>
    </row>
    <row r="94" spans="2:11" ht="25.5" x14ac:dyDescent="0.2">
      <c r="B94" s="37" t="s">
        <v>6460</v>
      </c>
      <c r="C94" s="37" t="s">
        <v>6461</v>
      </c>
      <c r="D94" s="49" t="s">
        <v>168</v>
      </c>
      <c r="E94" s="37" t="s">
        <v>1545</v>
      </c>
      <c r="F94" s="45">
        <v>51360000</v>
      </c>
      <c r="G94" s="49" t="s">
        <v>5689</v>
      </c>
      <c r="H94" s="105" t="s">
        <v>6462</v>
      </c>
      <c r="I94" s="45">
        <v>8568000</v>
      </c>
      <c r="J94" s="106" t="s">
        <v>48</v>
      </c>
      <c r="K94" s="11" t="s">
        <v>6242</v>
      </c>
    </row>
    <row r="95" spans="2:11" ht="25.5" x14ac:dyDescent="0.2">
      <c r="B95" s="37" t="s">
        <v>6463</v>
      </c>
      <c r="C95" s="37" t="s">
        <v>6464</v>
      </c>
      <c r="D95" s="49" t="s">
        <v>168</v>
      </c>
      <c r="E95" s="37" t="s">
        <v>869</v>
      </c>
      <c r="F95" s="45">
        <v>49800000</v>
      </c>
      <c r="G95" s="49" t="s">
        <v>5689</v>
      </c>
      <c r="H95" s="105" t="s">
        <v>6465</v>
      </c>
      <c r="I95" s="45">
        <v>2200000</v>
      </c>
      <c r="J95" s="106" t="s">
        <v>48</v>
      </c>
      <c r="K95" s="11" t="s">
        <v>6242</v>
      </c>
    </row>
    <row r="96" spans="2:11" ht="25.5" x14ac:dyDescent="0.2">
      <c r="B96" s="37" t="s">
        <v>6466</v>
      </c>
      <c r="C96" s="37" t="s">
        <v>6467</v>
      </c>
      <c r="D96" s="49" t="s">
        <v>168</v>
      </c>
      <c r="E96" s="37" t="s">
        <v>869</v>
      </c>
      <c r="F96" s="45">
        <v>49389476</v>
      </c>
      <c r="G96" s="49" t="s">
        <v>5689</v>
      </c>
      <c r="H96" s="105" t="s">
        <v>6468</v>
      </c>
      <c r="I96" s="45">
        <v>26432563</v>
      </c>
      <c r="J96" s="106" t="s">
        <v>48</v>
      </c>
      <c r="K96" s="11" t="s">
        <v>6242</v>
      </c>
    </row>
    <row r="97" spans="2:11" ht="25.5" x14ac:dyDescent="0.2">
      <c r="B97" s="37" t="s">
        <v>6469</v>
      </c>
      <c r="C97" s="37" t="s">
        <v>6470</v>
      </c>
      <c r="D97" s="49" t="s">
        <v>168</v>
      </c>
      <c r="E97" s="37" t="s">
        <v>869</v>
      </c>
      <c r="F97" s="45">
        <v>49961170</v>
      </c>
      <c r="G97" s="49" t="s">
        <v>5689</v>
      </c>
      <c r="H97" s="105" t="s">
        <v>6471</v>
      </c>
      <c r="I97" s="45">
        <v>37270877</v>
      </c>
      <c r="J97" s="106" t="s">
        <v>48</v>
      </c>
      <c r="K97" s="11" t="s">
        <v>6242</v>
      </c>
    </row>
    <row r="98" spans="2:11" ht="25.5" x14ac:dyDescent="0.2">
      <c r="B98" s="37" t="s">
        <v>6472</v>
      </c>
      <c r="C98" s="37" t="s">
        <v>6473</v>
      </c>
      <c r="D98" s="49" t="s">
        <v>168</v>
      </c>
      <c r="E98" s="37" t="s">
        <v>869</v>
      </c>
      <c r="F98" s="45">
        <v>48000000</v>
      </c>
      <c r="G98" s="49" t="s">
        <v>5689</v>
      </c>
      <c r="H98" s="105" t="s">
        <v>6474</v>
      </c>
      <c r="I98" s="45">
        <v>26699998</v>
      </c>
      <c r="J98" s="106" t="s">
        <v>48</v>
      </c>
      <c r="K98" s="11" t="s">
        <v>6242</v>
      </c>
    </row>
    <row r="99" spans="2:11" ht="25.5" x14ac:dyDescent="0.2">
      <c r="B99" s="37" t="s">
        <v>6475</v>
      </c>
      <c r="C99" s="37" t="s">
        <v>6476</v>
      </c>
      <c r="D99" s="49" t="s">
        <v>168</v>
      </c>
      <c r="E99" s="37" t="s">
        <v>1548</v>
      </c>
      <c r="F99" s="45">
        <v>54996000</v>
      </c>
      <c r="G99" s="49" t="s">
        <v>5689</v>
      </c>
      <c r="H99" s="105" t="s">
        <v>6477</v>
      </c>
      <c r="I99" s="45">
        <v>27498000</v>
      </c>
      <c r="J99" s="106" t="s">
        <v>48</v>
      </c>
      <c r="K99" s="11" t="s">
        <v>6242</v>
      </c>
    </row>
    <row r="100" spans="2:11" ht="25.5" x14ac:dyDescent="0.2">
      <c r="B100" s="37" t="s">
        <v>6478</v>
      </c>
      <c r="C100" s="37" t="s">
        <v>6479</v>
      </c>
      <c r="D100" s="49" t="s">
        <v>168</v>
      </c>
      <c r="E100" s="37" t="s">
        <v>415</v>
      </c>
      <c r="F100" s="45">
        <v>133978363</v>
      </c>
      <c r="G100" s="49" t="s">
        <v>5689</v>
      </c>
      <c r="H100" s="105" t="s">
        <v>6480</v>
      </c>
      <c r="I100" s="45">
        <v>4025085</v>
      </c>
      <c r="J100" s="106" t="s">
        <v>48</v>
      </c>
      <c r="K100" s="11" t="s">
        <v>6242</v>
      </c>
    </row>
    <row r="101" spans="2:11" ht="25.5" x14ac:dyDescent="0.2">
      <c r="B101" s="37" t="s">
        <v>6481</v>
      </c>
      <c r="C101" s="37" t="s">
        <v>6482</v>
      </c>
      <c r="D101" s="49" t="s">
        <v>168</v>
      </c>
      <c r="E101" s="37" t="s">
        <v>415</v>
      </c>
      <c r="F101" s="45">
        <v>105929814</v>
      </c>
      <c r="G101" s="49" t="s">
        <v>5689</v>
      </c>
      <c r="H101" s="105" t="s">
        <v>6483</v>
      </c>
      <c r="I101" s="45">
        <v>30989869</v>
      </c>
      <c r="J101" s="106" t="s">
        <v>48</v>
      </c>
      <c r="K101" s="11" t="s">
        <v>6242</v>
      </c>
    </row>
    <row r="102" spans="2:11" ht="25.5" x14ac:dyDescent="0.2">
      <c r="B102" s="37" t="s">
        <v>6484</v>
      </c>
      <c r="C102" s="37" t="s">
        <v>6485</v>
      </c>
      <c r="D102" s="49" t="s">
        <v>168</v>
      </c>
      <c r="E102" s="37" t="s">
        <v>415</v>
      </c>
      <c r="F102" s="45">
        <v>223803249</v>
      </c>
      <c r="G102" s="49" t="s">
        <v>5689</v>
      </c>
      <c r="H102" s="105" t="s">
        <v>6483</v>
      </c>
      <c r="I102" s="45">
        <v>66971614</v>
      </c>
      <c r="J102" s="106" t="s">
        <v>48</v>
      </c>
      <c r="K102" s="11" t="s">
        <v>6242</v>
      </c>
    </row>
    <row r="103" spans="2:11" ht="25.5" x14ac:dyDescent="0.2">
      <c r="B103" s="37" t="s">
        <v>6486</v>
      </c>
      <c r="C103" s="37" t="s">
        <v>6487</v>
      </c>
      <c r="D103" s="49" t="s">
        <v>168</v>
      </c>
      <c r="E103" s="37" t="s">
        <v>415</v>
      </c>
      <c r="F103" s="45">
        <v>37000000</v>
      </c>
      <c r="G103" s="49" t="s">
        <v>5689</v>
      </c>
      <c r="H103" s="105" t="s">
        <v>6488</v>
      </c>
      <c r="I103" s="45">
        <v>21460000</v>
      </c>
      <c r="J103" s="106" t="s">
        <v>48</v>
      </c>
      <c r="K103" s="11" t="s">
        <v>6242</v>
      </c>
    </row>
    <row r="104" spans="2:11" ht="25.5" x14ac:dyDescent="0.2">
      <c r="B104" s="37" t="s">
        <v>6489</v>
      </c>
      <c r="C104" s="37" t="s">
        <v>6490</v>
      </c>
      <c r="D104" s="49" t="s">
        <v>168</v>
      </c>
      <c r="E104" s="37" t="s">
        <v>415</v>
      </c>
      <c r="F104" s="45">
        <v>52500000</v>
      </c>
      <c r="G104" s="49" t="s">
        <v>5689</v>
      </c>
      <c r="H104" s="105" t="s">
        <v>6491</v>
      </c>
      <c r="I104" s="45">
        <v>21000000</v>
      </c>
      <c r="J104" s="106" t="s">
        <v>48</v>
      </c>
      <c r="K104" s="11" t="s">
        <v>6242</v>
      </c>
    </row>
    <row r="105" spans="2:11" ht="25.5" x14ac:dyDescent="0.2">
      <c r="B105" s="37" t="s">
        <v>6492</v>
      </c>
      <c r="C105" s="37" t="s">
        <v>6493</v>
      </c>
      <c r="D105" s="49" t="s">
        <v>168</v>
      </c>
      <c r="E105" s="37" t="s">
        <v>60</v>
      </c>
      <c r="F105" s="45">
        <v>58800000</v>
      </c>
      <c r="G105" s="49" t="s">
        <v>5689</v>
      </c>
      <c r="H105" s="105" t="s">
        <v>6494</v>
      </c>
      <c r="I105" s="45">
        <v>34104000</v>
      </c>
      <c r="J105" s="106" t="s">
        <v>48</v>
      </c>
      <c r="K105" s="11" t="s">
        <v>6242</v>
      </c>
    </row>
    <row r="106" spans="2:11" ht="25.5" x14ac:dyDescent="0.2">
      <c r="B106" s="37" t="s">
        <v>6495</v>
      </c>
      <c r="C106" s="37" t="s">
        <v>6496</v>
      </c>
      <c r="D106" s="49" t="s">
        <v>168</v>
      </c>
      <c r="E106" s="37" t="s">
        <v>1853</v>
      </c>
      <c r="F106" s="45">
        <v>54000000</v>
      </c>
      <c r="G106" s="49" t="s">
        <v>5689</v>
      </c>
      <c r="H106" s="105" t="s">
        <v>6497</v>
      </c>
      <c r="I106" s="45">
        <v>21600000</v>
      </c>
      <c r="J106" s="106" t="s">
        <v>48</v>
      </c>
      <c r="K106" s="11" t="s">
        <v>6242</v>
      </c>
    </row>
    <row r="107" spans="2:11" ht="25.5" x14ac:dyDescent="0.2">
      <c r="B107" s="37" t="s">
        <v>6498</v>
      </c>
      <c r="C107" s="37" t="s">
        <v>6499</v>
      </c>
      <c r="D107" s="49" t="s">
        <v>168</v>
      </c>
      <c r="E107" s="37" t="s">
        <v>866</v>
      </c>
      <c r="F107" s="45">
        <v>62400000</v>
      </c>
      <c r="G107" s="49" t="s">
        <v>5689</v>
      </c>
      <c r="H107" s="105" t="s">
        <v>6500</v>
      </c>
      <c r="I107" s="45">
        <v>21100000</v>
      </c>
      <c r="J107" s="106" t="s">
        <v>48</v>
      </c>
      <c r="K107" s="11" t="s">
        <v>6242</v>
      </c>
    </row>
    <row r="108" spans="2:11" ht="25.5" x14ac:dyDescent="0.2">
      <c r="B108" s="37" t="s">
        <v>6501</v>
      </c>
      <c r="C108" s="37" t="s">
        <v>6502</v>
      </c>
      <c r="D108" s="49" t="s">
        <v>168</v>
      </c>
      <c r="E108" s="37" t="s">
        <v>866</v>
      </c>
      <c r="F108" s="45">
        <v>61200000</v>
      </c>
      <c r="G108" s="49" t="s">
        <v>5689</v>
      </c>
      <c r="H108" s="105" t="s">
        <v>6503</v>
      </c>
      <c r="I108" s="45">
        <v>45900000</v>
      </c>
      <c r="J108" s="106" t="s">
        <v>48</v>
      </c>
      <c r="K108" s="11" t="s">
        <v>6242</v>
      </c>
    </row>
    <row r="109" spans="2:11" ht="25.5" x14ac:dyDescent="0.2">
      <c r="B109" s="37" t="s">
        <v>6504</v>
      </c>
      <c r="C109" s="37" t="s">
        <v>6505</v>
      </c>
      <c r="D109" s="49" t="s">
        <v>168</v>
      </c>
      <c r="E109" s="37" t="s">
        <v>846</v>
      </c>
      <c r="F109" s="45">
        <v>119932691</v>
      </c>
      <c r="G109" s="49" t="s">
        <v>5689</v>
      </c>
      <c r="H109" s="105" t="s">
        <v>6506</v>
      </c>
      <c r="I109" s="45">
        <v>10065252</v>
      </c>
      <c r="J109" s="106" t="s">
        <v>48</v>
      </c>
      <c r="K109" s="11" t="s">
        <v>6242</v>
      </c>
    </row>
    <row r="110" spans="2:11" ht="25.5" x14ac:dyDescent="0.2">
      <c r="B110" s="37" t="s">
        <v>6507</v>
      </c>
      <c r="C110" s="37" t="s">
        <v>6508</v>
      </c>
      <c r="D110" s="49" t="s">
        <v>168</v>
      </c>
      <c r="E110" s="37" t="s">
        <v>846</v>
      </c>
      <c r="F110" s="45">
        <v>179899037</v>
      </c>
      <c r="G110" s="49" t="s">
        <v>5689</v>
      </c>
      <c r="H110" s="105" t="s">
        <v>6509</v>
      </c>
      <c r="I110" s="45">
        <v>12266122</v>
      </c>
      <c r="J110" s="106" t="s">
        <v>48</v>
      </c>
      <c r="K110" s="11" t="s">
        <v>6242</v>
      </c>
    </row>
    <row r="111" spans="2:11" ht="25.5" x14ac:dyDescent="0.2">
      <c r="B111" s="37" t="s">
        <v>6510</v>
      </c>
      <c r="C111" s="37" t="s">
        <v>6511</v>
      </c>
      <c r="D111" s="49" t="s">
        <v>168</v>
      </c>
      <c r="E111" s="37" t="s">
        <v>846</v>
      </c>
      <c r="F111" s="45">
        <v>101637956</v>
      </c>
      <c r="G111" s="49" t="s">
        <v>5689</v>
      </c>
      <c r="H111" s="105" t="s">
        <v>6512</v>
      </c>
      <c r="I111" s="45">
        <v>6206112</v>
      </c>
      <c r="J111" s="106" t="s">
        <v>48</v>
      </c>
      <c r="K111" s="11" t="s">
        <v>6242</v>
      </c>
    </row>
    <row r="112" spans="2:11" ht="25.5" x14ac:dyDescent="0.2">
      <c r="B112" s="37" t="s">
        <v>6513</v>
      </c>
      <c r="C112" s="37" t="s">
        <v>6514</v>
      </c>
      <c r="D112" s="49" t="s">
        <v>168</v>
      </c>
      <c r="E112" s="37" t="s">
        <v>846</v>
      </c>
      <c r="F112" s="45">
        <v>86494254</v>
      </c>
      <c r="G112" s="49" t="s">
        <v>5689</v>
      </c>
      <c r="H112" s="105" t="s">
        <v>6515</v>
      </c>
      <c r="I112" s="45">
        <v>13339898</v>
      </c>
      <c r="J112" s="106" t="s">
        <v>48</v>
      </c>
      <c r="K112" s="11" t="s">
        <v>6242</v>
      </c>
    </row>
    <row r="113" spans="2:11" ht="25.5" x14ac:dyDescent="0.2">
      <c r="B113" s="37" t="s">
        <v>6516</v>
      </c>
      <c r="C113" s="37" t="s">
        <v>6517</v>
      </c>
      <c r="D113" s="49" t="s">
        <v>168</v>
      </c>
      <c r="E113" s="37" t="s">
        <v>846</v>
      </c>
      <c r="F113" s="45">
        <v>70768024</v>
      </c>
      <c r="G113" s="49" t="s">
        <v>5689</v>
      </c>
      <c r="H113" s="105" t="s">
        <v>6518</v>
      </c>
      <c r="I113" s="45">
        <v>12430274</v>
      </c>
      <c r="J113" s="106" t="s">
        <v>48</v>
      </c>
      <c r="K113" s="11" t="s">
        <v>6242</v>
      </c>
    </row>
    <row r="114" spans="2:11" ht="25.5" x14ac:dyDescent="0.2">
      <c r="B114" s="37" t="s">
        <v>6519</v>
      </c>
      <c r="C114" s="37" t="s">
        <v>6520</v>
      </c>
      <c r="D114" s="49" t="s">
        <v>168</v>
      </c>
      <c r="E114" s="37" t="s">
        <v>418</v>
      </c>
      <c r="F114" s="45">
        <v>20400000</v>
      </c>
      <c r="G114" s="49" t="s">
        <v>5689</v>
      </c>
      <c r="H114" s="105" t="s">
        <v>6521</v>
      </c>
      <c r="I114" s="45">
        <v>12240000</v>
      </c>
      <c r="J114" s="106" t="s">
        <v>48</v>
      </c>
      <c r="K114" s="11" t="s">
        <v>6242</v>
      </c>
    </row>
    <row r="115" spans="2:11" ht="25.5" x14ac:dyDescent="0.2">
      <c r="B115" s="37" t="s">
        <v>6522</v>
      </c>
      <c r="C115" s="37" t="s">
        <v>6523</v>
      </c>
      <c r="D115" s="49" t="s">
        <v>168</v>
      </c>
      <c r="E115" s="37" t="s">
        <v>418</v>
      </c>
      <c r="F115" s="45">
        <v>54960000</v>
      </c>
      <c r="G115" s="49" t="s">
        <v>5689</v>
      </c>
      <c r="H115" s="105" t="s">
        <v>6524</v>
      </c>
      <c r="I115" s="45">
        <v>31876800</v>
      </c>
      <c r="J115" s="106" t="s">
        <v>48</v>
      </c>
      <c r="K115" s="11" t="s">
        <v>6242</v>
      </c>
    </row>
    <row r="116" spans="2:11" ht="25.5" x14ac:dyDescent="0.2">
      <c r="B116" s="37" t="s">
        <v>6525</v>
      </c>
      <c r="C116" s="37" t="s">
        <v>6526</v>
      </c>
      <c r="D116" s="49" t="s">
        <v>168</v>
      </c>
      <c r="E116" s="37" t="s">
        <v>418</v>
      </c>
      <c r="F116" s="45">
        <v>15600000</v>
      </c>
      <c r="G116" s="49" t="s">
        <v>5689</v>
      </c>
      <c r="H116" s="105" t="s">
        <v>6527</v>
      </c>
      <c r="I116" s="45">
        <v>9048000</v>
      </c>
      <c r="J116" s="106" t="s">
        <v>48</v>
      </c>
      <c r="K116" s="11" t="s">
        <v>6242</v>
      </c>
    </row>
    <row r="117" spans="2:11" ht="25.5" x14ac:dyDescent="0.2">
      <c r="B117" s="37" t="s">
        <v>6528</v>
      </c>
      <c r="C117" s="37" t="s">
        <v>6529</v>
      </c>
      <c r="D117" s="49" t="s">
        <v>168</v>
      </c>
      <c r="E117" s="37" t="s">
        <v>418</v>
      </c>
      <c r="F117" s="45">
        <v>31123324</v>
      </c>
      <c r="G117" s="49" t="s">
        <v>5689</v>
      </c>
      <c r="H117" s="105" t="s">
        <v>6530</v>
      </c>
      <c r="I117" s="45">
        <v>16556089</v>
      </c>
      <c r="J117" s="106" t="s">
        <v>48</v>
      </c>
      <c r="K117" s="11" t="s">
        <v>6242</v>
      </c>
    </row>
    <row r="118" spans="2:11" ht="25.5" x14ac:dyDescent="0.2">
      <c r="B118" s="37" t="s">
        <v>6531</v>
      </c>
      <c r="C118" s="37" t="s">
        <v>6532</v>
      </c>
      <c r="D118" s="49" t="s">
        <v>168</v>
      </c>
      <c r="E118" s="37" t="s">
        <v>2788</v>
      </c>
      <c r="F118" s="45">
        <v>55200000</v>
      </c>
      <c r="G118" s="49" t="s">
        <v>5689</v>
      </c>
      <c r="H118" s="105" t="s">
        <v>6533</v>
      </c>
      <c r="I118" s="45">
        <v>18720000</v>
      </c>
      <c r="J118" s="106" t="s">
        <v>48</v>
      </c>
      <c r="K118" s="11" t="s">
        <v>6242</v>
      </c>
    </row>
    <row r="119" spans="2:11" ht="25.5" x14ac:dyDescent="0.2">
      <c r="B119" s="37" t="s">
        <v>6534</v>
      </c>
      <c r="C119" s="37">
        <v>9208170703</v>
      </c>
      <c r="D119" s="49" t="s">
        <v>168</v>
      </c>
      <c r="E119" s="37" t="s">
        <v>165</v>
      </c>
      <c r="F119" s="45">
        <v>70498477</v>
      </c>
      <c r="G119" s="49" t="s">
        <v>5689</v>
      </c>
      <c r="H119" s="105" t="s">
        <v>6535</v>
      </c>
      <c r="I119" s="45">
        <v>20914464</v>
      </c>
      <c r="J119" s="106" t="s">
        <v>48</v>
      </c>
      <c r="K119" s="11" t="s">
        <v>6242</v>
      </c>
    </row>
    <row r="120" spans="2:11" ht="25.5" x14ac:dyDescent="0.2">
      <c r="B120" s="37" t="s">
        <v>6536</v>
      </c>
      <c r="C120" s="37" t="s">
        <v>6537</v>
      </c>
      <c r="D120" s="49" t="s">
        <v>168</v>
      </c>
      <c r="E120" s="37" t="s">
        <v>165</v>
      </c>
      <c r="F120" s="45">
        <v>33000000</v>
      </c>
      <c r="G120" s="49" t="s">
        <v>5689</v>
      </c>
      <c r="H120" s="105" t="s">
        <v>6538</v>
      </c>
      <c r="I120" s="45">
        <v>9900000</v>
      </c>
      <c r="J120" s="106" t="s">
        <v>48</v>
      </c>
      <c r="K120" s="11" t="s">
        <v>6242</v>
      </c>
    </row>
    <row r="121" spans="2:11" ht="25.5" x14ac:dyDescent="0.2">
      <c r="B121" s="37" t="s">
        <v>6539</v>
      </c>
      <c r="C121" s="37" t="s">
        <v>6540</v>
      </c>
      <c r="D121" s="49" t="s">
        <v>168</v>
      </c>
      <c r="E121" s="37" t="s">
        <v>165</v>
      </c>
      <c r="F121" s="45">
        <v>61200000</v>
      </c>
      <c r="G121" s="49" t="s">
        <v>5689</v>
      </c>
      <c r="H121" s="105" t="s">
        <v>6541</v>
      </c>
      <c r="I121" s="45">
        <v>6120000</v>
      </c>
      <c r="J121" s="106" t="s">
        <v>48</v>
      </c>
      <c r="K121" s="11" t="s">
        <v>6242</v>
      </c>
    </row>
    <row r="122" spans="2:11" ht="25.5" x14ac:dyDescent="0.2">
      <c r="B122" s="37" t="s">
        <v>6542</v>
      </c>
      <c r="C122" s="37" t="s">
        <v>6543</v>
      </c>
      <c r="D122" s="49" t="s">
        <v>168</v>
      </c>
      <c r="E122" s="37" t="s">
        <v>1244</v>
      </c>
      <c r="F122" s="45">
        <v>57000000</v>
      </c>
      <c r="G122" s="49" t="s">
        <v>5689</v>
      </c>
      <c r="H122" s="105" t="s">
        <v>6544</v>
      </c>
      <c r="I122" s="45">
        <v>33060000</v>
      </c>
      <c r="J122" s="106" t="s">
        <v>48</v>
      </c>
      <c r="K122" s="11" t="s">
        <v>6242</v>
      </c>
    </row>
    <row r="123" spans="2:11" ht="25.5" x14ac:dyDescent="0.2">
      <c r="B123" s="37" t="s">
        <v>6545</v>
      </c>
      <c r="C123" s="37" t="s">
        <v>6546</v>
      </c>
      <c r="D123" s="49" t="s">
        <v>168</v>
      </c>
      <c r="E123" s="37" t="s">
        <v>863</v>
      </c>
      <c r="F123" s="45">
        <v>153163617</v>
      </c>
      <c r="G123" s="49" t="s">
        <v>5689</v>
      </c>
      <c r="H123" s="105" t="s">
        <v>6547</v>
      </c>
      <c r="I123" s="45">
        <v>31773798</v>
      </c>
      <c r="J123" s="106" t="s">
        <v>48</v>
      </c>
      <c r="K123" s="11" t="s">
        <v>6242</v>
      </c>
    </row>
    <row r="124" spans="2:11" ht="25.5" x14ac:dyDescent="0.2">
      <c r="B124" s="37" t="s">
        <v>6548</v>
      </c>
      <c r="C124" s="37" t="s">
        <v>6549</v>
      </c>
      <c r="D124" s="49" t="s">
        <v>168</v>
      </c>
      <c r="E124" s="37" t="s">
        <v>863</v>
      </c>
      <c r="F124" s="45">
        <v>54750000</v>
      </c>
      <c r="G124" s="49" t="s">
        <v>5689</v>
      </c>
      <c r="H124" s="105" t="s">
        <v>6550</v>
      </c>
      <c r="I124" s="45">
        <v>21900000</v>
      </c>
      <c r="J124" s="106" t="s">
        <v>48</v>
      </c>
      <c r="K124" s="11" t="s">
        <v>6242</v>
      </c>
    </row>
    <row r="125" spans="2:11" ht="25.5" x14ac:dyDescent="0.2">
      <c r="B125" s="37" t="s">
        <v>6551</v>
      </c>
      <c r="C125" s="37" t="s">
        <v>6552</v>
      </c>
      <c r="D125" s="49" t="s">
        <v>168</v>
      </c>
      <c r="E125" s="37" t="s">
        <v>373</v>
      </c>
      <c r="F125" s="45">
        <v>115259560</v>
      </c>
      <c r="G125" s="49" t="s">
        <v>5689</v>
      </c>
      <c r="H125" s="105" t="s">
        <v>6553</v>
      </c>
      <c r="I125" s="45">
        <v>6378437</v>
      </c>
      <c r="J125" s="106" t="s">
        <v>48</v>
      </c>
      <c r="K125" s="11" t="s">
        <v>6242</v>
      </c>
    </row>
    <row r="126" spans="2:11" ht="25.5" x14ac:dyDescent="0.2">
      <c r="B126" s="37" t="s">
        <v>6554</v>
      </c>
      <c r="C126" s="37" t="s">
        <v>6555</v>
      </c>
      <c r="D126" s="49" t="s">
        <v>168</v>
      </c>
      <c r="E126" s="37" t="s">
        <v>1247</v>
      </c>
      <c r="F126" s="45">
        <v>38400000</v>
      </c>
      <c r="G126" s="49" t="s">
        <v>5689</v>
      </c>
      <c r="H126" s="105" t="s">
        <v>6556</v>
      </c>
      <c r="I126" s="45">
        <v>15360000</v>
      </c>
      <c r="J126" s="106" t="s">
        <v>48</v>
      </c>
      <c r="K126" s="11" t="s">
        <v>6242</v>
      </c>
    </row>
    <row r="127" spans="2:11" ht="25.5" x14ac:dyDescent="0.2">
      <c r="B127" s="37" t="s">
        <v>6557</v>
      </c>
      <c r="C127" s="37" t="s">
        <v>6558</v>
      </c>
      <c r="D127" s="49" t="s">
        <v>168</v>
      </c>
      <c r="E127" s="37" t="s">
        <v>1247</v>
      </c>
      <c r="F127" s="45">
        <v>42000000</v>
      </c>
      <c r="G127" s="49" t="s">
        <v>5689</v>
      </c>
      <c r="H127" s="105" t="s">
        <v>6559</v>
      </c>
      <c r="I127" s="45">
        <v>25200000</v>
      </c>
      <c r="J127" s="106" t="s">
        <v>48</v>
      </c>
      <c r="K127" s="11" t="s">
        <v>6242</v>
      </c>
    </row>
    <row r="128" spans="2:11" ht="25.5" x14ac:dyDescent="0.2">
      <c r="B128" s="37" t="s">
        <v>6560</v>
      </c>
      <c r="C128" s="37" t="s">
        <v>6561</v>
      </c>
      <c r="D128" s="49" t="s">
        <v>168</v>
      </c>
      <c r="E128" s="37" t="s">
        <v>1247</v>
      </c>
      <c r="F128" s="45">
        <v>63300000</v>
      </c>
      <c r="G128" s="49" t="s">
        <v>5689</v>
      </c>
      <c r="H128" s="105" t="s">
        <v>6562</v>
      </c>
      <c r="I128" s="45">
        <v>36714000</v>
      </c>
      <c r="J128" s="106" t="s">
        <v>48</v>
      </c>
      <c r="K128" s="11" t="s">
        <v>6242</v>
      </c>
    </row>
    <row r="129" spans="2:11" ht="25.5" x14ac:dyDescent="0.2">
      <c r="B129" s="37" t="s">
        <v>6563</v>
      </c>
      <c r="C129" s="37" t="s">
        <v>6564</v>
      </c>
      <c r="D129" s="49" t="s">
        <v>168</v>
      </c>
      <c r="E129" s="37" t="s">
        <v>1250</v>
      </c>
      <c r="F129" s="45">
        <v>19200000</v>
      </c>
      <c r="G129" s="49" t="s">
        <v>5689</v>
      </c>
      <c r="H129" s="105" t="s">
        <v>6565</v>
      </c>
      <c r="I129" s="45">
        <v>11136000</v>
      </c>
      <c r="J129" s="106" t="s">
        <v>48</v>
      </c>
      <c r="K129" s="11" t="s">
        <v>6242</v>
      </c>
    </row>
    <row r="130" spans="2:11" ht="25.5" x14ac:dyDescent="0.2">
      <c r="B130" s="37" t="s">
        <v>6566</v>
      </c>
      <c r="C130" s="37" t="s">
        <v>6567</v>
      </c>
      <c r="D130" s="49" t="s">
        <v>168</v>
      </c>
      <c r="E130" s="37" t="s">
        <v>1567</v>
      </c>
      <c r="F130" s="45">
        <v>54960000</v>
      </c>
      <c r="G130" s="49" t="s">
        <v>5689</v>
      </c>
      <c r="H130" s="105" t="s">
        <v>6568</v>
      </c>
      <c r="I130" s="45">
        <v>30176000</v>
      </c>
      <c r="J130" s="106" t="s">
        <v>48</v>
      </c>
      <c r="K130" s="11" t="s">
        <v>6242</v>
      </c>
    </row>
    <row r="131" spans="2:11" ht="25.5" x14ac:dyDescent="0.2">
      <c r="B131" s="37" t="s">
        <v>6569</v>
      </c>
      <c r="C131" s="37" t="s">
        <v>6570</v>
      </c>
      <c r="D131" s="49" t="s">
        <v>168</v>
      </c>
      <c r="E131" s="37" t="s">
        <v>73</v>
      </c>
      <c r="F131" s="45">
        <v>52800000</v>
      </c>
      <c r="G131" s="49" t="s">
        <v>5689</v>
      </c>
      <c r="H131" s="105" t="s">
        <v>6571</v>
      </c>
      <c r="I131" s="45">
        <v>39600000</v>
      </c>
      <c r="J131" s="106" t="s">
        <v>48</v>
      </c>
      <c r="K131" s="11" t="s">
        <v>6242</v>
      </c>
    </row>
    <row r="132" spans="2:11" ht="25.5" x14ac:dyDescent="0.2">
      <c r="B132" s="37" t="s">
        <v>6572</v>
      </c>
      <c r="C132" s="37" t="s">
        <v>6573</v>
      </c>
      <c r="D132" s="49" t="s">
        <v>168</v>
      </c>
      <c r="E132" s="37" t="s">
        <v>1200</v>
      </c>
      <c r="F132" s="45">
        <v>149146980</v>
      </c>
      <c r="G132" s="49" t="s">
        <v>5689</v>
      </c>
      <c r="H132" s="105" t="s">
        <v>6574</v>
      </c>
      <c r="I132" s="45">
        <v>44734584</v>
      </c>
      <c r="J132" s="106" t="s">
        <v>48</v>
      </c>
      <c r="K132" s="11" t="s">
        <v>6242</v>
      </c>
    </row>
    <row r="133" spans="2:11" ht="25.5" x14ac:dyDescent="0.2">
      <c r="B133" s="37" t="s">
        <v>6575</v>
      </c>
      <c r="C133" s="37" t="s">
        <v>6576</v>
      </c>
      <c r="D133" s="49" t="s">
        <v>168</v>
      </c>
      <c r="E133" s="37" t="s">
        <v>1200</v>
      </c>
      <c r="F133" s="45">
        <v>67200000</v>
      </c>
      <c r="G133" s="49" t="s">
        <v>5689</v>
      </c>
      <c r="H133" s="105" t="s">
        <v>6577</v>
      </c>
      <c r="I133" s="45">
        <v>10500000</v>
      </c>
      <c r="J133" s="106" t="s">
        <v>48</v>
      </c>
      <c r="K133" s="11" t="s">
        <v>6242</v>
      </c>
    </row>
    <row r="134" spans="2:11" ht="25.5" x14ac:dyDescent="0.2">
      <c r="B134" s="37" t="s">
        <v>6578</v>
      </c>
      <c r="C134" s="37" t="s">
        <v>6579</v>
      </c>
      <c r="D134" s="49" t="s">
        <v>168</v>
      </c>
      <c r="E134" s="37" t="s">
        <v>852</v>
      </c>
      <c r="F134" s="45">
        <v>98607387</v>
      </c>
      <c r="G134" s="49" t="s">
        <v>5689</v>
      </c>
      <c r="H134" s="105" t="s">
        <v>6580</v>
      </c>
      <c r="I134" s="45">
        <v>88742553</v>
      </c>
      <c r="J134" s="106" t="s">
        <v>48</v>
      </c>
      <c r="K134" s="11" t="s">
        <v>6242</v>
      </c>
    </row>
    <row r="135" spans="2:11" ht="25.5" x14ac:dyDescent="0.2">
      <c r="B135" s="37" t="s">
        <v>6581</v>
      </c>
      <c r="C135" s="37" t="s">
        <v>6582</v>
      </c>
      <c r="D135" s="49" t="s">
        <v>168</v>
      </c>
      <c r="E135" s="37" t="s">
        <v>852</v>
      </c>
      <c r="F135" s="45">
        <v>55000000</v>
      </c>
      <c r="G135" s="49" t="s">
        <v>5689</v>
      </c>
      <c r="H135" s="105" t="s">
        <v>6583</v>
      </c>
      <c r="I135" s="45">
        <v>36300000</v>
      </c>
      <c r="J135" s="106" t="s">
        <v>48</v>
      </c>
      <c r="K135" s="11" t="s">
        <v>6242</v>
      </c>
    </row>
    <row r="136" spans="2:11" ht="25.5" x14ac:dyDescent="0.2">
      <c r="B136" s="37" t="s">
        <v>6584</v>
      </c>
      <c r="C136" s="37" t="s">
        <v>6585</v>
      </c>
      <c r="D136" s="49" t="s">
        <v>168</v>
      </c>
      <c r="E136" s="37" t="s">
        <v>852</v>
      </c>
      <c r="F136" s="45">
        <v>19200000</v>
      </c>
      <c r="G136" s="49" t="s">
        <v>5689</v>
      </c>
      <c r="H136" s="105" t="s">
        <v>6586</v>
      </c>
      <c r="I136" s="45">
        <v>11520000</v>
      </c>
      <c r="J136" s="106" t="s">
        <v>48</v>
      </c>
      <c r="K136" s="11" t="s">
        <v>6242</v>
      </c>
    </row>
    <row r="137" spans="2:11" ht="25.5" x14ac:dyDescent="0.2">
      <c r="B137" s="37" t="s">
        <v>6587</v>
      </c>
      <c r="C137" s="37" t="s">
        <v>6588</v>
      </c>
      <c r="D137" s="49" t="s">
        <v>168</v>
      </c>
      <c r="E137" s="37" t="s">
        <v>6589</v>
      </c>
      <c r="F137" s="45">
        <v>93840000</v>
      </c>
      <c r="G137" s="49" t="s">
        <v>5689</v>
      </c>
      <c r="H137" s="105" t="s">
        <v>6590</v>
      </c>
      <c r="I137" s="45">
        <v>28152000</v>
      </c>
      <c r="J137" s="106" t="s">
        <v>48</v>
      </c>
      <c r="K137" s="11" t="s">
        <v>6242</v>
      </c>
    </row>
    <row r="138" spans="2:11" ht="25.5" x14ac:dyDescent="0.2">
      <c r="B138" s="37" t="s">
        <v>6591</v>
      </c>
      <c r="C138" s="37" t="s">
        <v>6592</v>
      </c>
      <c r="D138" s="49" t="s">
        <v>168</v>
      </c>
      <c r="E138" s="37" t="s">
        <v>6593</v>
      </c>
      <c r="F138" s="45">
        <v>200000000</v>
      </c>
      <c r="G138" s="49" t="s">
        <v>5689</v>
      </c>
      <c r="H138" s="105" t="s">
        <v>6594</v>
      </c>
      <c r="I138" s="45">
        <v>135000000</v>
      </c>
      <c r="J138" s="106" t="s">
        <v>48</v>
      </c>
      <c r="K138" s="11" t="s">
        <v>6242</v>
      </c>
    </row>
    <row r="139" spans="2:11" ht="25.5" x14ac:dyDescent="0.2">
      <c r="B139" s="37" t="s">
        <v>6595</v>
      </c>
      <c r="C139" s="37" t="s">
        <v>6596</v>
      </c>
      <c r="D139" s="49" t="s">
        <v>168</v>
      </c>
      <c r="E139" s="37" t="s">
        <v>1931</v>
      </c>
      <c r="F139" s="45">
        <v>9300000</v>
      </c>
      <c r="G139" s="49" t="s">
        <v>5689</v>
      </c>
      <c r="H139" s="105" t="s">
        <v>6597</v>
      </c>
      <c r="I139" s="45">
        <v>5710000</v>
      </c>
      <c r="J139" s="106" t="s">
        <v>48</v>
      </c>
      <c r="K139" s="11" t="s">
        <v>6242</v>
      </c>
    </row>
    <row r="140" spans="2:11" ht="25.5" x14ac:dyDescent="0.2">
      <c r="B140" s="37" t="s">
        <v>6598</v>
      </c>
      <c r="C140" s="37" t="s">
        <v>6599</v>
      </c>
      <c r="D140" s="49" t="s">
        <v>168</v>
      </c>
      <c r="E140" s="37" t="s">
        <v>986</v>
      </c>
      <c r="F140" s="45">
        <v>114107671</v>
      </c>
      <c r="G140" s="49" t="s">
        <v>5689</v>
      </c>
      <c r="H140" s="105" t="s">
        <v>6600</v>
      </c>
      <c r="I140" s="45">
        <v>66344256</v>
      </c>
      <c r="J140" s="106" t="s">
        <v>48</v>
      </c>
      <c r="K140" s="11" t="s">
        <v>6242</v>
      </c>
    </row>
    <row r="141" spans="2:11" ht="25.5" x14ac:dyDescent="0.2">
      <c r="B141" s="37" t="s">
        <v>6601</v>
      </c>
      <c r="C141" s="37" t="s">
        <v>6602</v>
      </c>
      <c r="D141" s="49" t="s">
        <v>168</v>
      </c>
      <c r="E141" s="37" t="s">
        <v>806</v>
      </c>
      <c r="F141" s="45">
        <v>18000000</v>
      </c>
      <c r="G141" s="49" t="s">
        <v>5689</v>
      </c>
      <c r="H141" s="105" t="s">
        <v>6603</v>
      </c>
      <c r="I141" s="45">
        <v>10800000</v>
      </c>
      <c r="J141" s="106" t="s">
        <v>48</v>
      </c>
      <c r="K141" s="11" t="s">
        <v>6242</v>
      </c>
    </row>
    <row r="142" spans="2:11" ht="25.5" x14ac:dyDescent="0.2">
      <c r="B142" s="37" t="s">
        <v>6604</v>
      </c>
      <c r="C142" s="37" t="s">
        <v>6605</v>
      </c>
      <c r="D142" s="49" t="s">
        <v>168</v>
      </c>
      <c r="E142" s="37" t="s">
        <v>4064</v>
      </c>
      <c r="F142" s="45">
        <v>61200000</v>
      </c>
      <c r="G142" s="49" t="s">
        <v>5689</v>
      </c>
      <c r="H142" s="105" t="s">
        <v>6606</v>
      </c>
      <c r="I142" s="45">
        <v>36720000</v>
      </c>
      <c r="J142" s="106" t="s">
        <v>48</v>
      </c>
      <c r="K142" s="11" t="s">
        <v>6242</v>
      </c>
    </row>
    <row r="143" spans="2:11" ht="25.5" x14ac:dyDescent="0.2">
      <c r="B143" s="37" t="s">
        <v>6607</v>
      </c>
      <c r="C143" s="37" t="s">
        <v>6608</v>
      </c>
      <c r="D143" s="49" t="s">
        <v>168</v>
      </c>
      <c r="E143" s="37" t="s">
        <v>4064</v>
      </c>
      <c r="F143" s="45">
        <v>173704354</v>
      </c>
      <c r="G143" s="49" t="s">
        <v>5689</v>
      </c>
      <c r="H143" s="105" t="s">
        <v>6609</v>
      </c>
      <c r="I143" s="45">
        <v>86385048</v>
      </c>
      <c r="J143" s="106" t="s">
        <v>48</v>
      </c>
      <c r="K143" s="11" t="s">
        <v>6242</v>
      </c>
    </row>
    <row r="144" spans="2:11" ht="25.5" x14ac:dyDescent="0.2">
      <c r="B144" s="37" t="s">
        <v>6610</v>
      </c>
      <c r="C144" s="37" t="s">
        <v>6611</v>
      </c>
      <c r="D144" s="49" t="s">
        <v>168</v>
      </c>
      <c r="E144" s="37" t="s">
        <v>1141</v>
      </c>
      <c r="F144" s="45">
        <v>86400000</v>
      </c>
      <c r="G144" s="49" t="s">
        <v>5689</v>
      </c>
      <c r="H144" s="105" t="s">
        <v>6612</v>
      </c>
      <c r="I144" s="45">
        <v>60480000</v>
      </c>
      <c r="J144" s="106" t="s">
        <v>48</v>
      </c>
      <c r="K144" s="11" t="s">
        <v>6242</v>
      </c>
    </row>
    <row r="145" spans="2:11" ht="25.5" x14ac:dyDescent="0.2">
      <c r="B145" s="37" t="s">
        <v>6613</v>
      </c>
      <c r="C145" s="37" t="s">
        <v>6614</v>
      </c>
      <c r="D145" s="49" t="s">
        <v>168</v>
      </c>
      <c r="E145" s="37" t="s">
        <v>1141</v>
      </c>
      <c r="F145" s="45">
        <v>76320000</v>
      </c>
      <c r="G145" s="49" t="s">
        <v>5689</v>
      </c>
      <c r="H145" s="105" t="s">
        <v>6615</v>
      </c>
      <c r="I145" s="45">
        <v>45792000</v>
      </c>
      <c r="J145" s="106" t="s">
        <v>48</v>
      </c>
      <c r="K145" s="11" t="s">
        <v>6242</v>
      </c>
    </row>
    <row r="146" spans="2:11" ht="25.5" x14ac:dyDescent="0.2">
      <c r="B146" s="37" t="s">
        <v>6616</v>
      </c>
      <c r="C146" s="37" t="s">
        <v>6617</v>
      </c>
      <c r="D146" s="49" t="s">
        <v>168</v>
      </c>
      <c r="E146" s="37" t="s">
        <v>1032</v>
      </c>
      <c r="F146" s="45">
        <v>67200000</v>
      </c>
      <c r="G146" s="49" t="s">
        <v>5689</v>
      </c>
      <c r="H146" s="105" t="s">
        <v>6618</v>
      </c>
      <c r="I146" s="45">
        <v>35477148</v>
      </c>
      <c r="J146" s="106" t="s">
        <v>48</v>
      </c>
      <c r="K146" s="11" t="s">
        <v>6242</v>
      </c>
    </row>
    <row r="147" spans="2:11" ht="25.5" x14ac:dyDescent="0.2">
      <c r="B147" s="37" t="s">
        <v>6619</v>
      </c>
      <c r="C147" s="37" t="s">
        <v>6620</v>
      </c>
      <c r="D147" s="49" t="s">
        <v>168</v>
      </c>
      <c r="E147" s="37" t="s">
        <v>86</v>
      </c>
      <c r="F147" s="45">
        <v>19200000</v>
      </c>
      <c r="G147" s="49" t="s">
        <v>5689</v>
      </c>
      <c r="H147" s="105" t="s">
        <v>6621</v>
      </c>
      <c r="I147" s="45">
        <v>11520000</v>
      </c>
      <c r="J147" s="106" t="s">
        <v>48</v>
      </c>
      <c r="K147" s="11" t="s">
        <v>6242</v>
      </c>
    </row>
    <row r="148" spans="2:11" ht="25.5" x14ac:dyDescent="0.2">
      <c r="B148" s="37" t="s">
        <v>6622</v>
      </c>
      <c r="C148" s="37" t="s">
        <v>6623</v>
      </c>
      <c r="D148" s="49" t="s">
        <v>168</v>
      </c>
      <c r="E148" s="37" t="s">
        <v>86</v>
      </c>
      <c r="F148" s="45">
        <v>61200000</v>
      </c>
      <c r="G148" s="49" t="s">
        <v>5689</v>
      </c>
      <c r="H148" s="105" t="s">
        <v>6624</v>
      </c>
      <c r="I148" s="45">
        <v>27540000</v>
      </c>
      <c r="J148" s="106" t="s">
        <v>48</v>
      </c>
      <c r="K148" s="11" t="s">
        <v>6242</v>
      </c>
    </row>
    <row r="149" spans="2:11" ht="25.5" x14ac:dyDescent="0.2">
      <c r="B149" s="37" t="s">
        <v>6625</v>
      </c>
      <c r="C149" s="37" t="s">
        <v>6626</v>
      </c>
      <c r="D149" s="49" t="s">
        <v>168</v>
      </c>
      <c r="E149" s="37" t="s">
        <v>833</v>
      </c>
      <c r="F149" s="45">
        <v>63000000</v>
      </c>
      <c r="G149" s="49" t="s">
        <v>5689</v>
      </c>
      <c r="H149" s="105" t="s">
        <v>6627</v>
      </c>
      <c r="I149" s="45">
        <v>37800000</v>
      </c>
      <c r="J149" s="106" t="s">
        <v>48</v>
      </c>
      <c r="K149" s="11" t="s">
        <v>6242</v>
      </c>
    </row>
    <row r="150" spans="2:11" ht="25.5" x14ac:dyDescent="0.2">
      <c r="B150" s="37" t="s">
        <v>6628</v>
      </c>
      <c r="C150" s="37" t="s">
        <v>6629</v>
      </c>
      <c r="D150" s="49" t="s">
        <v>168</v>
      </c>
      <c r="E150" s="37" t="s">
        <v>1967</v>
      </c>
      <c r="F150" s="45">
        <v>60000000</v>
      </c>
      <c r="G150" s="49" t="s">
        <v>5689</v>
      </c>
      <c r="H150" s="105" t="s">
        <v>6630</v>
      </c>
      <c r="I150" s="45">
        <v>36000000</v>
      </c>
      <c r="J150" s="106" t="s">
        <v>48</v>
      </c>
      <c r="K150" s="11" t="s">
        <v>6242</v>
      </c>
    </row>
    <row r="151" spans="2:11" ht="25.5" x14ac:dyDescent="0.2">
      <c r="B151" s="37" t="s">
        <v>6631</v>
      </c>
      <c r="C151" s="37" t="s">
        <v>6632</v>
      </c>
      <c r="D151" s="49" t="s">
        <v>168</v>
      </c>
      <c r="E151" s="37" t="s">
        <v>59</v>
      </c>
      <c r="F151" s="45">
        <v>75000000</v>
      </c>
      <c r="G151" s="49" t="s">
        <v>5689</v>
      </c>
      <c r="H151" s="105" t="s">
        <v>6633</v>
      </c>
      <c r="I151" s="45">
        <v>52500000</v>
      </c>
      <c r="J151" s="106" t="s">
        <v>48</v>
      </c>
      <c r="K151" s="11" t="s">
        <v>6242</v>
      </c>
    </row>
    <row r="152" spans="2:11" ht="25.5" x14ac:dyDescent="0.2">
      <c r="B152" s="37" t="s">
        <v>6634</v>
      </c>
      <c r="C152" s="37" t="s">
        <v>6635</v>
      </c>
      <c r="D152" s="49" t="s">
        <v>168</v>
      </c>
      <c r="E152" s="37" t="s">
        <v>59</v>
      </c>
      <c r="F152" s="45">
        <v>63000000</v>
      </c>
      <c r="G152" s="49" t="s">
        <v>5689</v>
      </c>
      <c r="H152" s="105" t="s">
        <v>6636</v>
      </c>
      <c r="I152" s="45">
        <v>25200000</v>
      </c>
      <c r="J152" s="106" t="s">
        <v>48</v>
      </c>
      <c r="K152" s="11" t="s">
        <v>6242</v>
      </c>
    </row>
    <row r="153" spans="2:11" ht="25.5" x14ac:dyDescent="0.2">
      <c r="B153" s="37" t="s">
        <v>6637</v>
      </c>
      <c r="C153" s="37" t="s">
        <v>6638</v>
      </c>
      <c r="D153" s="49" t="s">
        <v>168</v>
      </c>
      <c r="E153" s="37" t="s">
        <v>1617</v>
      </c>
      <c r="F153" s="45">
        <v>157620239</v>
      </c>
      <c r="G153" s="49" t="s">
        <v>5689</v>
      </c>
      <c r="H153" s="105" t="s">
        <v>6639</v>
      </c>
      <c r="I153" s="45">
        <v>94572143</v>
      </c>
      <c r="J153" s="106" t="s">
        <v>48</v>
      </c>
      <c r="K153" s="11" t="s">
        <v>6242</v>
      </c>
    </row>
    <row r="154" spans="2:11" ht="25.5" x14ac:dyDescent="0.2">
      <c r="B154" s="37" t="s">
        <v>6640</v>
      </c>
      <c r="C154" s="37" t="s">
        <v>6641</v>
      </c>
      <c r="D154" s="49" t="s">
        <v>168</v>
      </c>
      <c r="E154" s="37" t="s">
        <v>1617</v>
      </c>
      <c r="F154" s="45">
        <v>48813552</v>
      </c>
      <c r="G154" s="49" t="s">
        <v>5689</v>
      </c>
      <c r="H154" s="105" t="s">
        <v>6642</v>
      </c>
      <c r="I154" s="45">
        <v>25501246</v>
      </c>
      <c r="J154" s="106" t="s">
        <v>48</v>
      </c>
      <c r="K154" s="11" t="s">
        <v>6242</v>
      </c>
    </row>
    <row r="155" spans="2:11" ht="25.5" x14ac:dyDescent="0.2">
      <c r="B155" s="37" t="s">
        <v>6643</v>
      </c>
      <c r="C155" s="37" t="s">
        <v>6644</v>
      </c>
      <c r="D155" s="49" t="s">
        <v>168</v>
      </c>
      <c r="E155" s="37" t="s">
        <v>1617</v>
      </c>
      <c r="F155" s="45">
        <v>102299907</v>
      </c>
      <c r="G155" s="49" t="s">
        <v>5689</v>
      </c>
      <c r="H155" s="105" t="s">
        <v>6645</v>
      </c>
      <c r="I155" s="45">
        <v>71609935</v>
      </c>
      <c r="J155" s="106" t="s">
        <v>48</v>
      </c>
      <c r="K155" s="11" t="s">
        <v>6242</v>
      </c>
    </row>
    <row r="156" spans="2:11" ht="25.5" x14ac:dyDescent="0.2">
      <c r="B156" s="37" t="s">
        <v>6646</v>
      </c>
      <c r="C156" s="37" t="s">
        <v>6647</v>
      </c>
      <c r="D156" s="49" t="s">
        <v>168</v>
      </c>
      <c r="E156" s="37" t="s">
        <v>1617</v>
      </c>
      <c r="F156" s="45">
        <v>252149132</v>
      </c>
      <c r="G156" s="49" t="s">
        <v>5689</v>
      </c>
      <c r="H156" s="105" t="s">
        <v>6648</v>
      </c>
      <c r="I156" s="45">
        <v>169255260</v>
      </c>
      <c r="J156" s="106" t="s">
        <v>48</v>
      </c>
      <c r="K156" s="11" t="s">
        <v>6242</v>
      </c>
    </row>
    <row r="157" spans="2:11" ht="25.5" x14ac:dyDescent="0.2">
      <c r="B157" s="37" t="s">
        <v>6649</v>
      </c>
      <c r="C157" s="37" t="s">
        <v>6650</v>
      </c>
      <c r="D157" s="49" t="s">
        <v>168</v>
      </c>
      <c r="E157" s="37" t="s">
        <v>1617</v>
      </c>
      <c r="F157" s="45">
        <v>64980000</v>
      </c>
      <c r="G157" s="49" t="s">
        <v>5689</v>
      </c>
      <c r="H157" s="105" t="s">
        <v>6651</v>
      </c>
      <c r="I157" s="45">
        <v>38988000</v>
      </c>
      <c r="J157" s="106" t="s">
        <v>48</v>
      </c>
      <c r="K157" s="11" t="s">
        <v>6242</v>
      </c>
    </row>
    <row r="158" spans="2:11" ht="25.5" x14ac:dyDescent="0.2">
      <c r="B158" s="37" t="s">
        <v>6652</v>
      </c>
      <c r="C158" s="37" t="s">
        <v>6653</v>
      </c>
      <c r="D158" s="49" t="s">
        <v>168</v>
      </c>
      <c r="E158" s="37" t="s">
        <v>1144</v>
      </c>
      <c r="F158" s="45">
        <v>59500000</v>
      </c>
      <c r="G158" s="49" t="s">
        <v>5689</v>
      </c>
      <c r="H158" s="105" t="s">
        <v>6654</v>
      </c>
      <c r="I158" s="45">
        <v>22450000</v>
      </c>
      <c r="J158" s="106" t="s">
        <v>48</v>
      </c>
      <c r="K158" s="11" t="s">
        <v>6242</v>
      </c>
    </row>
    <row r="159" spans="2:11" ht="25.5" x14ac:dyDescent="0.2">
      <c r="B159" s="37" t="s">
        <v>6655</v>
      </c>
      <c r="C159" s="37" t="s">
        <v>6656</v>
      </c>
      <c r="D159" s="49" t="s">
        <v>168</v>
      </c>
      <c r="E159" s="37" t="s">
        <v>1620</v>
      </c>
      <c r="F159" s="45">
        <v>45530797</v>
      </c>
      <c r="G159" s="49" t="s">
        <v>5689</v>
      </c>
      <c r="H159" s="105" t="s">
        <v>6657</v>
      </c>
      <c r="I159" s="45">
        <v>19258861</v>
      </c>
      <c r="J159" s="106" t="s">
        <v>48</v>
      </c>
      <c r="K159" s="11" t="s">
        <v>6242</v>
      </c>
    </row>
    <row r="160" spans="2:11" ht="25.5" x14ac:dyDescent="0.2">
      <c r="B160" s="37" t="s">
        <v>6658</v>
      </c>
      <c r="C160" s="37" t="s">
        <v>6659</v>
      </c>
      <c r="D160" s="49" t="s">
        <v>168</v>
      </c>
      <c r="E160" s="37" t="s">
        <v>1620</v>
      </c>
      <c r="F160" s="45">
        <v>57600000</v>
      </c>
      <c r="G160" s="49" t="s">
        <v>5689</v>
      </c>
      <c r="H160" s="105" t="s">
        <v>6660</v>
      </c>
      <c r="I160" s="45">
        <v>22245666</v>
      </c>
      <c r="J160" s="106" t="s">
        <v>48</v>
      </c>
      <c r="K160" s="11" t="s">
        <v>6242</v>
      </c>
    </row>
    <row r="161" spans="2:11" ht="25.5" x14ac:dyDescent="0.2">
      <c r="B161" s="37" t="s">
        <v>6661</v>
      </c>
      <c r="C161" s="37" t="s">
        <v>6662</v>
      </c>
      <c r="D161" s="49" t="s">
        <v>168</v>
      </c>
      <c r="E161" s="37" t="s">
        <v>1620</v>
      </c>
      <c r="F161" s="45">
        <v>155000000</v>
      </c>
      <c r="G161" s="49" t="s">
        <v>5689</v>
      </c>
      <c r="H161" s="105" t="s">
        <v>6663</v>
      </c>
      <c r="I161" s="45">
        <v>92250000</v>
      </c>
      <c r="J161" s="106" t="s">
        <v>48</v>
      </c>
      <c r="K161" s="11" t="s">
        <v>6242</v>
      </c>
    </row>
    <row r="162" spans="2:11" ht="25.5" x14ac:dyDescent="0.2">
      <c r="B162" s="37" t="s">
        <v>6664</v>
      </c>
      <c r="C162" s="37" t="s">
        <v>6665</v>
      </c>
      <c r="D162" s="49" t="s">
        <v>168</v>
      </c>
      <c r="E162" s="37" t="s">
        <v>993</v>
      </c>
      <c r="F162" s="45">
        <v>100000000</v>
      </c>
      <c r="G162" s="49" t="s">
        <v>5689</v>
      </c>
      <c r="H162" s="105" t="s">
        <v>6666</v>
      </c>
      <c r="I162" s="45">
        <v>69987500</v>
      </c>
      <c r="J162" s="106" t="s">
        <v>48</v>
      </c>
      <c r="K162" s="11" t="s">
        <v>6242</v>
      </c>
    </row>
    <row r="163" spans="2:11" ht="25.5" x14ac:dyDescent="0.2">
      <c r="B163" s="37" t="s">
        <v>6667</v>
      </c>
      <c r="C163" s="37" t="s">
        <v>6668</v>
      </c>
      <c r="D163" s="49" t="s">
        <v>168</v>
      </c>
      <c r="E163" s="37" t="s">
        <v>1147</v>
      </c>
      <c r="F163" s="45">
        <v>35470131</v>
      </c>
      <c r="G163" s="49" t="s">
        <v>5689</v>
      </c>
      <c r="H163" s="105" t="s">
        <v>6669</v>
      </c>
      <c r="I163" s="45">
        <v>9895200</v>
      </c>
      <c r="J163" s="106" t="s">
        <v>48</v>
      </c>
      <c r="K163" s="11" t="s">
        <v>6242</v>
      </c>
    </row>
    <row r="164" spans="2:11" ht="25.5" x14ac:dyDescent="0.2">
      <c r="B164" s="37" t="s">
        <v>6670</v>
      </c>
      <c r="C164" s="37" t="s">
        <v>6671</v>
      </c>
      <c r="D164" s="49" t="s">
        <v>168</v>
      </c>
      <c r="E164" s="37" t="s">
        <v>1147</v>
      </c>
      <c r="F164" s="45">
        <v>31135000</v>
      </c>
      <c r="G164" s="49" t="s">
        <v>5689</v>
      </c>
      <c r="H164" s="105" t="s">
        <v>6672</v>
      </c>
      <c r="I164" s="45">
        <v>13875750</v>
      </c>
      <c r="J164" s="106" t="s">
        <v>48</v>
      </c>
      <c r="K164" s="11" t="s">
        <v>6242</v>
      </c>
    </row>
    <row r="165" spans="2:11" ht="25.5" x14ac:dyDescent="0.2">
      <c r="B165" s="37" t="s">
        <v>6673</v>
      </c>
      <c r="C165" s="37" t="s">
        <v>6674</v>
      </c>
      <c r="D165" s="49" t="s">
        <v>168</v>
      </c>
      <c r="E165" s="37" t="s">
        <v>1147</v>
      </c>
      <c r="F165" s="45">
        <v>65000000</v>
      </c>
      <c r="G165" s="49" t="s">
        <v>5689</v>
      </c>
      <c r="H165" s="105" t="s">
        <v>6675</v>
      </c>
      <c r="I165" s="45">
        <v>28298894</v>
      </c>
      <c r="J165" s="106" t="s">
        <v>48</v>
      </c>
      <c r="K165" s="11" t="s">
        <v>6242</v>
      </c>
    </row>
    <row r="166" spans="2:11" ht="25.5" x14ac:dyDescent="0.2">
      <c r="B166" s="37" t="s">
        <v>6676</v>
      </c>
      <c r="C166" s="37" t="s">
        <v>6677</v>
      </c>
      <c r="D166" s="49" t="s">
        <v>168</v>
      </c>
      <c r="E166" s="37" t="s">
        <v>1147</v>
      </c>
      <c r="F166" s="45">
        <v>65000000</v>
      </c>
      <c r="G166" s="49" t="s">
        <v>5689</v>
      </c>
      <c r="H166" s="105" t="s">
        <v>6678</v>
      </c>
      <c r="I166" s="45">
        <v>28530944</v>
      </c>
      <c r="J166" s="106" t="s">
        <v>48</v>
      </c>
      <c r="K166" s="11" t="s">
        <v>6242</v>
      </c>
    </row>
    <row r="167" spans="2:11" ht="25.5" x14ac:dyDescent="0.2">
      <c r="B167" s="37" t="s">
        <v>6628</v>
      </c>
      <c r="C167" s="37" t="s">
        <v>6679</v>
      </c>
      <c r="D167" s="49" t="s">
        <v>168</v>
      </c>
      <c r="E167" s="37" t="s">
        <v>1147</v>
      </c>
      <c r="F167" s="45">
        <v>59200000</v>
      </c>
      <c r="G167" s="49" t="s">
        <v>5689</v>
      </c>
      <c r="H167" s="105" t="s">
        <v>6680</v>
      </c>
      <c r="I167" s="45">
        <v>35520000</v>
      </c>
      <c r="J167" s="106" t="s">
        <v>48</v>
      </c>
      <c r="K167" s="11" t="s">
        <v>6242</v>
      </c>
    </row>
    <row r="168" spans="2:11" ht="25.5" x14ac:dyDescent="0.2">
      <c r="B168" s="37" t="s">
        <v>6681</v>
      </c>
      <c r="C168" s="37" t="s">
        <v>6682</v>
      </c>
      <c r="D168" s="49" t="s">
        <v>168</v>
      </c>
      <c r="E168" s="37" t="s">
        <v>4081</v>
      </c>
      <c r="F168" s="45">
        <v>59999988</v>
      </c>
      <c r="G168" s="49" t="s">
        <v>5689</v>
      </c>
      <c r="H168" s="105" t="s">
        <v>6683</v>
      </c>
      <c r="I168" s="45">
        <v>8550000</v>
      </c>
      <c r="J168" s="106" t="s">
        <v>48</v>
      </c>
      <c r="K168" s="11" t="s">
        <v>6242</v>
      </c>
    </row>
    <row r="169" spans="2:11" ht="25.5" x14ac:dyDescent="0.2">
      <c r="B169" s="37" t="s">
        <v>6684</v>
      </c>
      <c r="C169" s="37" t="s">
        <v>6685</v>
      </c>
      <c r="D169" s="49" t="s">
        <v>168</v>
      </c>
      <c r="E169" s="37" t="s">
        <v>2365</v>
      </c>
      <c r="F169" s="45">
        <v>11687500</v>
      </c>
      <c r="G169" s="49" t="s">
        <v>5689</v>
      </c>
      <c r="H169" s="105" t="s">
        <v>6686</v>
      </c>
      <c r="I169" s="45">
        <v>8181250</v>
      </c>
      <c r="J169" s="106" t="s">
        <v>48</v>
      </c>
      <c r="K169" s="11" t="s">
        <v>6242</v>
      </c>
    </row>
    <row r="170" spans="2:11" ht="25.5" x14ac:dyDescent="0.2">
      <c r="B170" s="37" t="s">
        <v>6687</v>
      </c>
      <c r="C170" s="37" t="s">
        <v>6688</v>
      </c>
      <c r="D170" s="49" t="s">
        <v>168</v>
      </c>
      <c r="E170" s="37" t="s">
        <v>2365</v>
      </c>
      <c r="F170" s="45">
        <v>10175000</v>
      </c>
      <c r="G170" s="49" t="s">
        <v>5689</v>
      </c>
      <c r="H170" s="105" t="s">
        <v>6686</v>
      </c>
      <c r="I170" s="45">
        <v>7122500</v>
      </c>
      <c r="J170" s="106" t="s">
        <v>48</v>
      </c>
      <c r="K170" s="11" t="s">
        <v>6242</v>
      </c>
    </row>
    <row r="171" spans="2:11" ht="25.5" x14ac:dyDescent="0.2">
      <c r="B171" s="37" t="s">
        <v>6689</v>
      </c>
      <c r="C171" s="37">
        <v>10307170723</v>
      </c>
      <c r="D171" s="49" t="s">
        <v>168</v>
      </c>
      <c r="E171" s="37" t="s">
        <v>2265</v>
      </c>
      <c r="F171" s="45">
        <v>250000000</v>
      </c>
      <c r="G171" s="49" t="s">
        <v>5689</v>
      </c>
      <c r="H171" s="105" t="s">
        <v>6690</v>
      </c>
      <c r="I171" s="45">
        <v>18857180</v>
      </c>
      <c r="J171" s="106" t="s">
        <v>48</v>
      </c>
      <c r="K171" s="11" t="s">
        <v>6242</v>
      </c>
    </row>
    <row r="172" spans="2:11" ht="25.5" x14ac:dyDescent="0.2">
      <c r="B172" s="37" t="s">
        <v>6691</v>
      </c>
      <c r="C172" s="37" t="s">
        <v>6692</v>
      </c>
      <c r="D172" s="49" t="s">
        <v>168</v>
      </c>
      <c r="E172" s="37" t="s">
        <v>6226</v>
      </c>
      <c r="F172" s="45">
        <v>38400000</v>
      </c>
      <c r="G172" s="49" t="s">
        <v>5689</v>
      </c>
      <c r="H172" s="105" t="s">
        <v>6693</v>
      </c>
      <c r="I172" s="45">
        <v>23040000</v>
      </c>
      <c r="J172" s="106" t="s">
        <v>48</v>
      </c>
      <c r="K172" s="11" t="s">
        <v>6242</v>
      </c>
    </row>
    <row r="173" spans="2:11" ht="25.5" x14ac:dyDescent="0.2">
      <c r="B173" s="37" t="s">
        <v>6694</v>
      </c>
      <c r="C173" s="37" t="s">
        <v>6695</v>
      </c>
      <c r="D173" s="49" t="s">
        <v>168</v>
      </c>
      <c r="E173" s="37" t="s">
        <v>2394</v>
      </c>
      <c r="F173" s="45">
        <v>27118680</v>
      </c>
      <c r="G173" s="49" t="s">
        <v>5689</v>
      </c>
      <c r="H173" s="105" t="s">
        <v>6696</v>
      </c>
      <c r="I173" s="45">
        <v>16271208</v>
      </c>
      <c r="J173" s="106" t="s">
        <v>48</v>
      </c>
      <c r="K173" s="11" t="s">
        <v>6242</v>
      </c>
    </row>
    <row r="174" spans="2:11" ht="25.5" x14ac:dyDescent="0.2">
      <c r="B174" s="37" t="s">
        <v>6697</v>
      </c>
      <c r="C174" s="37" t="s">
        <v>6698</v>
      </c>
      <c r="D174" s="49" t="s">
        <v>168</v>
      </c>
      <c r="E174" s="37" t="s">
        <v>2394</v>
      </c>
      <c r="F174" s="45">
        <v>22372920</v>
      </c>
      <c r="G174" s="49" t="s">
        <v>5689</v>
      </c>
      <c r="H174" s="105" t="s">
        <v>6699</v>
      </c>
      <c r="I174" s="45">
        <v>8949168</v>
      </c>
      <c r="J174" s="106" t="s">
        <v>48</v>
      </c>
      <c r="K174" s="11" t="s">
        <v>6242</v>
      </c>
    </row>
    <row r="175" spans="2:11" ht="25.5" x14ac:dyDescent="0.2">
      <c r="B175" s="37" t="s">
        <v>6700</v>
      </c>
      <c r="C175" s="37" t="s">
        <v>6701</v>
      </c>
      <c r="D175" s="49" t="s">
        <v>168</v>
      </c>
      <c r="E175" s="37" t="s">
        <v>1345</v>
      </c>
      <c r="F175" s="45">
        <v>19800000</v>
      </c>
      <c r="G175" s="49" t="s">
        <v>5689</v>
      </c>
      <c r="H175" s="105" t="s">
        <v>6702</v>
      </c>
      <c r="I175" s="45">
        <v>11880000</v>
      </c>
      <c r="J175" s="106" t="s">
        <v>48</v>
      </c>
      <c r="K175" s="11" t="s">
        <v>6242</v>
      </c>
    </row>
    <row r="176" spans="2:11" ht="25.5" x14ac:dyDescent="0.2">
      <c r="B176" s="37" t="s">
        <v>6703</v>
      </c>
      <c r="C176" s="37" t="s">
        <v>6704</v>
      </c>
      <c r="D176" s="49" t="s">
        <v>168</v>
      </c>
      <c r="E176" s="37" t="s">
        <v>1345</v>
      </c>
      <c r="F176" s="45">
        <v>43500000</v>
      </c>
      <c r="G176" s="49" t="s">
        <v>5689</v>
      </c>
      <c r="H176" s="105" t="s">
        <v>6705</v>
      </c>
      <c r="I176" s="45">
        <v>24900000</v>
      </c>
      <c r="J176" s="106" t="s">
        <v>48</v>
      </c>
      <c r="K176" s="11" t="s">
        <v>6242</v>
      </c>
    </row>
    <row r="177" spans="2:11" ht="25.5" x14ac:dyDescent="0.2">
      <c r="B177" s="37" t="s">
        <v>6706</v>
      </c>
      <c r="C177" s="37" t="s">
        <v>6707</v>
      </c>
      <c r="D177" s="49" t="s">
        <v>168</v>
      </c>
      <c r="E177" s="37" t="s">
        <v>828</v>
      </c>
      <c r="F177" s="45">
        <v>124403655</v>
      </c>
      <c r="G177" s="49" t="s">
        <v>5689</v>
      </c>
      <c r="H177" s="105" t="s">
        <v>6708</v>
      </c>
      <c r="I177" s="45">
        <v>78282644</v>
      </c>
      <c r="J177" s="106" t="s">
        <v>48</v>
      </c>
      <c r="K177" s="11" t="s">
        <v>6242</v>
      </c>
    </row>
    <row r="178" spans="2:11" ht="25.5" x14ac:dyDescent="0.2">
      <c r="B178" s="37" t="s">
        <v>6709</v>
      </c>
      <c r="C178" s="37" t="s">
        <v>6710</v>
      </c>
      <c r="D178" s="49" t="s">
        <v>168</v>
      </c>
      <c r="E178" s="37" t="s">
        <v>6711</v>
      </c>
      <c r="F178" s="45">
        <v>178200000</v>
      </c>
      <c r="G178" s="49" t="s">
        <v>5689</v>
      </c>
      <c r="H178" s="105" t="s">
        <v>6712</v>
      </c>
      <c r="I178" s="45">
        <v>15200000</v>
      </c>
      <c r="J178" s="106" t="s">
        <v>48</v>
      </c>
      <c r="K178" s="11" t="s">
        <v>6242</v>
      </c>
    </row>
    <row r="179" spans="2:11" ht="25.5" x14ac:dyDescent="0.2">
      <c r="B179" s="37" t="s">
        <v>6713</v>
      </c>
      <c r="C179" s="37" t="s">
        <v>6714</v>
      </c>
      <c r="D179" s="49" t="s">
        <v>168</v>
      </c>
      <c r="E179" s="37" t="s">
        <v>6711</v>
      </c>
      <c r="F179" s="45">
        <v>178500000</v>
      </c>
      <c r="G179" s="49" t="s">
        <v>5689</v>
      </c>
      <c r="H179" s="105" t="s">
        <v>6715</v>
      </c>
      <c r="I179" s="45">
        <v>24275000</v>
      </c>
      <c r="J179" s="106" t="s">
        <v>48</v>
      </c>
      <c r="K179" s="11" t="s">
        <v>6242</v>
      </c>
    </row>
    <row r="180" spans="2:11" ht="25.5" x14ac:dyDescent="0.2">
      <c r="B180" s="37" t="s">
        <v>6716</v>
      </c>
      <c r="C180" s="37" t="s">
        <v>6717</v>
      </c>
      <c r="D180" s="49" t="s">
        <v>168</v>
      </c>
      <c r="E180" s="37" t="s">
        <v>6718</v>
      </c>
      <c r="F180" s="45">
        <v>92565500</v>
      </c>
      <c r="G180" s="49" t="s">
        <v>5689</v>
      </c>
      <c r="H180" s="105" t="s">
        <v>6719</v>
      </c>
      <c r="I180" s="45">
        <v>37026200</v>
      </c>
      <c r="J180" s="106" t="s">
        <v>48</v>
      </c>
      <c r="K180" s="11" t="s">
        <v>6242</v>
      </c>
    </row>
    <row r="181" spans="2:11" ht="25.5" x14ac:dyDescent="0.2">
      <c r="B181" s="37" t="s">
        <v>6720</v>
      </c>
      <c r="C181" s="37" t="s">
        <v>6721</v>
      </c>
      <c r="D181" s="49" t="s">
        <v>168</v>
      </c>
      <c r="E181" s="37" t="s">
        <v>1805</v>
      </c>
      <c r="F181" s="45">
        <v>47400000</v>
      </c>
      <c r="G181" s="49" t="s">
        <v>5689</v>
      </c>
      <c r="H181" s="105" t="s">
        <v>6722</v>
      </c>
      <c r="I181" s="45">
        <v>13040016</v>
      </c>
      <c r="J181" s="106" t="s">
        <v>48</v>
      </c>
      <c r="K181" s="11" t="s">
        <v>6242</v>
      </c>
    </row>
    <row r="182" spans="2:11" ht="25.5" x14ac:dyDescent="0.2">
      <c r="B182" s="37" t="s">
        <v>6723</v>
      </c>
      <c r="C182" s="37" t="s">
        <v>6724</v>
      </c>
      <c r="D182" s="49" t="s">
        <v>168</v>
      </c>
      <c r="E182" s="37" t="s">
        <v>776</v>
      </c>
      <c r="F182" s="45">
        <v>59400000</v>
      </c>
      <c r="G182" s="49" t="s">
        <v>5689</v>
      </c>
      <c r="H182" s="105" t="s">
        <v>6725</v>
      </c>
      <c r="I182" s="45">
        <v>26940000</v>
      </c>
      <c r="J182" s="106" t="s">
        <v>48</v>
      </c>
      <c r="K182" s="11" t="s">
        <v>6242</v>
      </c>
    </row>
    <row r="183" spans="2:11" ht="25.5" x14ac:dyDescent="0.2">
      <c r="B183" s="37" t="s">
        <v>6726</v>
      </c>
      <c r="C183" s="37" t="s">
        <v>6727</v>
      </c>
      <c r="D183" s="49" t="s">
        <v>168</v>
      </c>
      <c r="E183" s="37" t="s">
        <v>1466</v>
      </c>
      <c r="F183" s="45">
        <v>111100000</v>
      </c>
      <c r="G183" s="49" t="s">
        <v>5689</v>
      </c>
      <c r="H183" s="105" t="s">
        <v>6728</v>
      </c>
      <c r="I183" s="45">
        <v>38450000</v>
      </c>
      <c r="J183" s="106" t="s">
        <v>48</v>
      </c>
      <c r="K183" s="11" t="s">
        <v>6242</v>
      </c>
    </row>
    <row r="184" spans="2:11" ht="25.5" x14ac:dyDescent="0.2">
      <c r="B184" s="37" t="s">
        <v>6729</v>
      </c>
      <c r="C184" s="37" t="s">
        <v>6730</v>
      </c>
      <c r="D184" s="49" t="s">
        <v>168</v>
      </c>
      <c r="E184" s="37" t="s">
        <v>1122</v>
      </c>
      <c r="F184" s="45">
        <v>57600000</v>
      </c>
      <c r="G184" s="49" t="s">
        <v>5689</v>
      </c>
      <c r="H184" s="105" t="s">
        <v>6731</v>
      </c>
      <c r="I184" s="45">
        <v>25086666</v>
      </c>
      <c r="J184" s="106" t="s">
        <v>48</v>
      </c>
      <c r="K184" s="11" t="s">
        <v>6242</v>
      </c>
    </row>
    <row r="185" spans="2:11" ht="25.5" x14ac:dyDescent="0.2">
      <c r="B185" s="37" t="s">
        <v>6732</v>
      </c>
      <c r="C185" s="37" t="s">
        <v>6733</v>
      </c>
      <c r="D185" s="49" t="s">
        <v>168</v>
      </c>
      <c r="E185" s="37" t="s">
        <v>430</v>
      </c>
      <c r="F185" s="45">
        <v>94100000</v>
      </c>
      <c r="G185" s="49" t="s">
        <v>5689</v>
      </c>
      <c r="H185" s="105" t="s">
        <v>6734</v>
      </c>
      <c r="I185" s="45">
        <v>35361125</v>
      </c>
      <c r="J185" s="106" t="s">
        <v>48</v>
      </c>
      <c r="K185" s="11" t="s">
        <v>6242</v>
      </c>
    </row>
    <row r="186" spans="2:11" ht="25.5" x14ac:dyDescent="0.2">
      <c r="B186" s="37" t="s">
        <v>6735</v>
      </c>
      <c r="C186" s="37" t="s">
        <v>6736</v>
      </c>
      <c r="D186" s="49" t="s">
        <v>168</v>
      </c>
      <c r="E186" s="37" t="s">
        <v>435</v>
      </c>
      <c r="F186" s="45">
        <v>55800000</v>
      </c>
      <c r="G186" s="49" t="s">
        <v>5689</v>
      </c>
      <c r="H186" s="105" t="s">
        <v>6737</v>
      </c>
      <c r="I186" s="45">
        <v>16378331</v>
      </c>
      <c r="J186" s="106" t="s">
        <v>48</v>
      </c>
      <c r="K186" s="11" t="s">
        <v>6242</v>
      </c>
    </row>
    <row r="187" spans="2:11" ht="25.5" x14ac:dyDescent="0.2">
      <c r="B187" s="37" t="s">
        <v>6738</v>
      </c>
      <c r="C187" s="37" t="s">
        <v>6739</v>
      </c>
      <c r="D187" s="49" t="s">
        <v>168</v>
      </c>
      <c r="E187" s="37" t="s">
        <v>435</v>
      </c>
      <c r="F187" s="45">
        <v>56248848</v>
      </c>
      <c r="G187" s="49" t="s">
        <v>5689</v>
      </c>
      <c r="H187" s="105" t="s">
        <v>6740</v>
      </c>
      <c r="I187" s="45">
        <v>18859216</v>
      </c>
      <c r="J187" s="106" t="s">
        <v>48</v>
      </c>
      <c r="K187" s="11" t="s">
        <v>6242</v>
      </c>
    </row>
    <row r="188" spans="2:11" ht="25.5" x14ac:dyDescent="0.2">
      <c r="B188" s="37" t="s">
        <v>6741</v>
      </c>
      <c r="C188" s="37" t="s">
        <v>6742</v>
      </c>
      <c r="D188" s="49" t="s">
        <v>168</v>
      </c>
      <c r="E188" s="37" t="s">
        <v>89</v>
      </c>
      <c r="F188" s="45">
        <v>240846403</v>
      </c>
      <c r="G188" s="49" t="s">
        <v>5689</v>
      </c>
      <c r="H188" s="105" t="s">
        <v>6743</v>
      </c>
      <c r="I188" s="45">
        <v>67784626</v>
      </c>
      <c r="J188" s="106" t="s">
        <v>48</v>
      </c>
      <c r="K188" s="11" t="s">
        <v>6242</v>
      </c>
    </row>
    <row r="189" spans="2:11" ht="25.5" x14ac:dyDescent="0.2">
      <c r="B189" s="37" t="s">
        <v>6744</v>
      </c>
      <c r="C189" s="37">
        <v>13501150708</v>
      </c>
      <c r="D189" s="49" t="s">
        <v>168</v>
      </c>
      <c r="E189" s="37" t="s">
        <v>1014</v>
      </c>
      <c r="F189" s="45">
        <v>115177343</v>
      </c>
      <c r="G189" s="49" t="s">
        <v>5689</v>
      </c>
      <c r="H189" s="105" t="s">
        <v>6745</v>
      </c>
      <c r="I189" s="45">
        <v>18712658</v>
      </c>
      <c r="J189" s="106" t="s">
        <v>48</v>
      </c>
      <c r="K189" s="11" t="s">
        <v>6242</v>
      </c>
    </row>
    <row r="190" spans="2:11" ht="25.5" x14ac:dyDescent="0.2">
      <c r="B190" s="37" t="s">
        <v>6746</v>
      </c>
      <c r="C190" s="37" t="s">
        <v>6747</v>
      </c>
      <c r="D190" s="49" t="s">
        <v>168</v>
      </c>
      <c r="E190" s="37" t="s">
        <v>1282</v>
      </c>
      <c r="F190" s="45">
        <v>60000000</v>
      </c>
      <c r="G190" s="49" t="s">
        <v>5689</v>
      </c>
      <c r="H190" s="105" t="s">
        <v>6748</v>
      </c>
      <c r="I190" s="45">
        <v>3000000</v>
      </c>
      <c r="J190" s="106" t="s">
        <v>48</v>
      </c>
      <c r="K190" s="11" t="s">
        <v>6242</v>
      </c>
    </row>
    <row r="191" spans="2:11" ht="25.5" x14ac:dyDescent="0.2">
      <c r="B191" s="37" t="s">
        <v>6749</v>
      </c>
      <c r="C191" s="37" t="s">
        <v>6750</v>
      </c>
      <c r="D191" s="49" t="s">
        <v>168</v>
      </c>
      <c r="E191" s="37" t="s">
        <v>1282</v>
      </c>
      <c r="F191" s="45">
        <v>36000000</v>
      </c>
      <c r="G191" s="49" t="s">
        <v>5689</v>
      </c>
      <c r="H191" s="105" t="s">
        <v>6751</v>
      </c>
      <c r="I191" s="45">
        <v>2000000</v>
      </c>
      <c r="J191" s="106" t="s">
        <v>48</v>
      </c>
      <c r="K191" s="11" t="s">
        <v>6242</v>
      </c>
    </row>
    <row r="192" spans="2:11" ht="25.5" x14ac:dyDescent="0.2">
      <c r="B192" s="37" t="s">
        <v>6752</v>
      </c>
      <c r="C192" s="37" t="s">
        <v>6753</v>
      </c>
      <c r="D192" s="49" t="s">
        <v>168</v>
      </c>
      <c r="E192" s="37" t="s">
        <v>1282</v>
      </c>
      <c r="F192" s="45">
        <v>55200000</v>
      </c>
      <c r="G192" s="49" t="s">
        <v>5689</v>
      </c>
      <c r="H192" s="105" t="s">
        <v>6754</v>
      </c>
      <c r="I192" s="45">
        <v>41400000</v>
      </c>
      <c r="J192" s="106" t="s">
        <v>48</v>
      </c>
      <c r="K192" s="11" t="s">
        <v>6242</v>
      </c>
    </row>
    <row r="193" spans="2:11" ht="25.5" x14ac:dyDescent="0.2">
      <c r="B193" s="37" t="s">
        <v>6755</v>
      </c>
      <c r="C193" s="37" t="s">
        <v>6756</v>
      </c>
      <c r="D193" s="49" t="s">
        <v>168</v>
      </c>
      <c r="E193" s="37" t="s">
        <v>121</v>
      </c>
      <c r="F193" s="45">
        <v>49920000</v>
      </c>
      <c r="G193" s="49" t="s">
        <v>5689</v>
      </c>
      <c r="H193" s="105" t="s">
        <v>6757</v>
      </c>
      <c r="I193" s="45">
        <v>12000000</v>
      </c>
      <c r="J193" s="106" t="s">
        <v>48</v>
      </c>
      <c r="K193" s="11" t="s">
        <v>6242</v>
      </c>
    </row>
    <row r="194" spans="2:11" ht="25.5" x14ac:dyDescent="0.2">
      <c r="B194" s="37" t="s">
        <v>6758</v>
      </c>
      <c r="C194" s="37" t="s">
        <v>6759</v>
      </c>
      <c r="D194" s="49" t="s">
        <v>168</v>
      </c>
      <c r="E194" s="37" t="s">
        <v>121</v>
      </c>
      <c r="F194" s="45">
        <v>63000000</v>
      </c>
      <c r="G194" s="49" t="s">
        <v>5689</v>
      </c>
      <c r="H194" s="105" t="s">
        <v>6760</v>
      </c>
      <c r="I194" s="45">
        <v>47250000</v>
      </c>
      <c r="J194" s="106" t="s">
        <v>48</v>
      </c>
      <c r="K194" s="11" t="s">
        <v>6242</v>
      </c>
    </row>
    <row r="195" spans="2:11" ht="25.5" x14ac:dyDescent="0.2">
      <c r="B195" s="37" t="s">
        <v>6761</v>
      </c>
      <c r="C195" s="37" t="s">
        <v>6762</v>
      </c>
      <c r="D195" s="49" t="s">
        <v>168</v>
      </c>
      <c r="E195" s="37" t="s">
        <v>6763</v>
      </c>
      <c r="F195" s="45">
        <v>83241008</v>
      </c>
      <c r="G195" s="49" t="s">
        <v>5689</v>
      </c>
      <c r="H195" s="105" t="s">
        <v>6764</v>
      </c>
      <c r="I195" s="45">
        <v>49944605</v>
      </c>
      <c r="J195" s="106" t="s">
        <v>48</v>
      </c>
      <c r="K195" s="11" t="s">
        <v>6242</v>
      </c>
    </row>
    <row r="196" spans="2:11" ht="25.5" x14ac:dyDescent="0.2">
      <c r="B196" s="37" t="s">
        <v>6765</v>
      </c>
      <c r="C196" s="37" t="s">
        <v>6766</v>
      </c>
      <c r="D196" s="49" t="s">
        <v>168</v>
      </c>
      <c r="E196" s="37" t="s">
        <v>6763</v>
      </c>
      <c r="F196" s="45">
        <v>60000000</v>
      </c>
      <c r="G196" s="49" t="s">
        <v>5689</v>
      </c>
      <c r="H196" s="105" t="s">
        <v>6767</v>
      </c>
      <c r="I196" s="45">
        <v>36000000</v>
      </c>
      <c r="J196" s="106" t="s">
        <v>48</v>
      </c>
      <c r="K196" s="11" t="s">
        <v>6242</v>
      </c>
    </row>
    <row r="197" spans="2:11" ht="25.5" x14ac:dyDescent="0.2">
      <c r="B197" s="37" t="s">
        <v>6768</v>
      </c>
      <c r="C197" s="37" t="s">
        <v>6769</v>
      </c>
      <c r="D197" s="49" t="s">
        <v>168</v>
      </c>
      <c r="E197" s="37" t="s">
        <v>6770</v>
      </c>
      <c r="F197" s="45">
        <v>38400000</v>
      </c>
      <c r="G197" s="49" t="s">
        <v>5689</v>
      </c>
      <c r="H197" s="105" t="s">
        <v>6771</v>
      </c>
      <c r="I197" s="45">
        <v>28800000</v>
      </c>
      <c r="J197" s="106" t="s">
        <v>48</v>
      </c>
      <c r="K197" s="11" t="s">
        <v>6242</v>
      </c>
    </row>
    <row r="198" spans="2:11" ht="25.5" x14ac:dyDescent="0.2">
      <c r="B198" s="37" t="s">
        <v>6772</v>
      </c>
      <c r="C198" s="37" t="s">
        <v>6773</v>
      </c>
      <c r="D198" s="49" t="s">
        <v>168</v>
      </c>
      <c r="E198" s="37" t="s">
        <v>448</v>
      </c>
      <c r="F198" s="45">
        <v>67692312</v>
      </c>
      <c r="G198" s="49" t="s">
        <v>5689</v>
      </c>
      <c r="H198" s="105" t="s">
        <v>6774</v>
      </c>
      <c r="I198" s="45">
        <v>50769234</v>
      </c>
      <c r="J198" s="106" t="s">
        <v>48</v>
      </c>
      <c r="K198" s="11" t="s">
        <v>6242</v>
      </c>
    </row>
    <row r="199" spans="2:11" ht="25.5" x14ac:dyDescent="0.2">
      <c r="B199" s="37" t="s">
        <v>6775</v>
      </c>
      <c r="C199" s="37" t="s">
        <v>6776</v>
      </c>
      <c r="D199" s="49" t="s">
        <v>168</v>
      </c>
      <c r="E199" s="37" t="s">
        <v>1155</v>
      </c>
      <c r="F199" s="45">
        <v>18000000</v>
      </c>
      <c r="G199" s="49" t="s">
        <v>5689</v>
      </c>
      <c r="H199" s="105" t="s">
        <v>6777</v>
      </c>
      <c r="I199" s="45">
        <v>8100000</v>
      </c>
      <c r="J199" s="106" t="s">
        <v>48</v>
      </c>
      <c r="K199" s="11" t="s">
        <v>6242</v>
      </c>
    </row>
    <row r="200" spans="2:11" ht="25.5" x14ac:dyDescent="0.2">
      <c r="B200" s="37" t="s">
        <v>6778</v>
      </c>
      <c r="C200" s="37" t="s">
        <v>6779</v>
      </c>
      <c r="D200" s="49" t="s">
        <v>168</v>
      </c>
      <c r="E200" s="37" t="s">
        <v>1155</v>
      </c>
      <c r="F200" s="45">
        <v>55579671</v>
      </c>
      <c r="G200" s="49" t="s">
        <v>5689</v>
      </c>
      <c r="H200" s="105" t="s">
        <v>6780</v>
      </c>
      <c r="I200" s="45">
        <v>27768132</v>
      </c>
      <c r="J200" s="106" t="s">
        <v>48</v>
      </c>
      <c r="K200" s="11" t="s">
        <v>6242</v>
      </c>
    </row>
    <row r="201" spans="2:11" ht="25.5" x14ac:dyDescent="0.2">
      <c r="B201" s="37" t="s">
        <v>6781</v>
      </c>
      <c r="C201" s="37" t="s">
        <v>6782</v>
      </c>
      <c r="D201" s="49" t="s">
        <v>168</v>
      </c>
      <c r="E201" s="37" t="s">
        <v>819</v>
      </c>
      <c r="F201" s="45">
        <v>248111882</v>
      </c>
      <c r="G201" s="49" t="s">
        <v>5689</v>
      </c>
      <c r="H201" s="105" t="s">
        <v>6783</v>
      </c>
      <c r="I201" s="45">
        <v>148860645</v>
      </c>
      <c r="J201" s="106" t="s">
        <v>48</v>
      </c>
      <c r="K201" s="11" t="s">
        <v>6242</v>
      </c>
    </row>
    <row r="202" spans="2:11" ht="25.5" x14ac:dyDescent="0.2">
      <c r="B202" s="37" t="s">
        <v>6784</v>
      </c>
      <c r="C202" s="37" t="s">
        <v>6785</v>
      </c>
      <c r="D202" s="49" t="s">
        <v>168</v>
      </c>
      <c r="E202" s="37" t="s">
        <v>819</v>
      </c>
      <c r="F202" s="45">
        <v>33600000</v>
      </c>
      <c r="G202" s="49" t="s">
        <v>5689</v>
      </c>
      <c r="H202" s="105" t="s">
        <v>6786</v>
      </c>
      <c r="I202" s="45">
        <v>13440000</v>
      </c>
      <c r="J202" s="106" t="s">
        <v>48</v>
      </c>
      <c r="K202" s="11" t="s">
        <v>6242</v>
      </c>
    </row>
    <row r="203" spans="2:11" ht="25.5" x14ac:dyDescent="0.2">
      <c r="B203" s="37" t="s">
        <v>6787</v>
      </c>
      <c r="C203" s="37" t="s">
        <v>6788</v>
      </c>
      <c r="D203" s="49" t="s">
        <v>168</v>
      </c>
      <c r="E203" s="37" t="s">
        <v>819</v>
      </c>
      <c r="F203" s="45">
        <v>50400000</v>
      </c>
      <c r="G203" s="49" t="s">
        <v>5689</v>
      </c>
      <c r="H203" s="105" t="s">
        <v>6789</v>
      </c>
      <c r="I203" s="45">
        <v>30240000</v>
      </c>
      <c r="J203" s="106" t="s">
        <v>48</v>
      </c>
      <c r="K203" s="11" t="s">
        <v>6242</v>
      </c>
    </row>
    <row r="204" spans="2:11" ht="25.5" x14ac:dyDescent="0.2">
      <c r="B204" s="37" t="s">
        <v>6768</v>
      </c>
      <c r="C204" s="37" t="s">
        <v>6790</v>
      </c>
      <c r="D204" s="49" t="s">
        <v>168</v>
      </c>
      <c r="E204" s="37" t="s">
        <v>825</v>
      </c>
      <c r="F204" s="45">
        <v>7200000</v>
      </c>
      <c r="G204" s="49" t="s">
        <v>5689</v>
      </c>
      <c r="H204" s="105" t="s">
        <v>6791</v>
      </c>
      <c r="I204" s="45">
        <v>5400000</v>
      </c>
      <c r="J204" s="106" t="s">
        <v>48</v>
      </c>
      <c r="K204" s="11" t="s">
        <v>6242</v>
      </c>
    </row>
    <row r="205" spans="2:11" ht="25.5" x14ac:dyDescent="0.2">
      <c r="B205" s="37" t="s">
        <v>6792</v>
      </c>
      <c r="C205" s="37" t="s">
        <v>6793</v>
      </c>
      <c r="D205" s="49" t="s">
        <v>168</v>
      </c>
      <c r="E205" s="37" t="s">
        <v>825</v>
      </c>
      <c r="F205" s="45">
        <v>60000000</v>
      </c>
      <c r="G205" s="49" t="s">
        <v>5689</v>
      </c>
      <c r="H205" s="105" t="s">
        <v>6794</v>
      </c>
      <c r="I205" s="45">
        <v>24000000</v>
      </c>
      <c r="J205" s="106" t="s">
        <v>48</v>
      </c>
      <c r="K205" s="11" t="s">
        <v>6242</v>
      </c>
    </row>
    <row r="206" spans="2:11" ht="25.5" x14ac:dyDescent="0.2">
      <c r="B206" s="37" t="s">
        <v>6795</v>
      </c>
      <c r="C206" s="37" t="s">
        <v>6796</v>
      </c>
      <c r="D206" s="49" t="s">
        <v>168</v>
      </c>
      <c r="E206" s="37" t="s">
        <v>63</v>
      </c>
      <c r="F206" s="45">
        <v>49141960</v>
      </c>
      <c r="G206" s="49" t="s">
        <v>5689</v>
      </c>
      <c r="H206" s="105" t="s">
        <v>6797</v>
      </c>
      <c r="I206" s="45">
        <v>26350436</v>
      </c>
      <c r="J206" s="106" t="s">
        <v>48</v>
      </c>
      <c r="K206" s="11" t="s">
        <v>6242</v>
      </c>
    </row>
    <row r="207" spans="2:11" ht="25.5" x14ac:dyDescent="0.2">
      <c r="B207" s="37" t="s">
        <v>6798</v>
      </c>
      <c r="C207" s="37" t="s">
        <v>6799</v>
      </c>
      <c r="D207" s="49" t="s">
        <v>168</v>
      </c>
      <c r="E207" s="37" t="s">
        <v>241</v>
      </c>
      <c r="F207" s="45">
        <v>36600000</v>
      </c>
      <c r="G207" s="49" t="s">
        <v>5689</v>
      </c>
      <c r="H207" s="105" t="s">
        <v>6800</v>
      </c>
      <c r="I207" s="45">
        <v>3050000</v>
      </c>
      <c r="J207" s="106" t="s">
        <v>48</v>
      </c>
      <c r="K207" s="11" t="s">
        <v>6242</v>
      </c>
    </row>
    <row r="208" spans="2:11" ht="25.5" x14ac:dyDescent="0.2">
      <c r="B208" s="37" t="s">
        <v>6801</v>
      </c>
      <c r="C208" s="37" t="s">
        <v>6802</v>
      </c>
      <c r="D208" s="49" t="s">
        <v>168</v>
      </c>
      <c r="E208" s="37" t="s">
        <v>241</v>
      </c>
      <c r="F208" s="45">
        <v>227977168</v>
      </c>
      <c r="G208" s="49" t="s">
        <v>5689</v>
      </c>
      <c r="H208" s="105" t="s">
        <v>6803</v>
      </c>
      <c r="I208" s="45">
        <v>68392150</v>
      </c>
      <c r="J208" s="106" t="s">
        <v>48</v>
      </c>
      <c r="K208" s="11" t="s">
        <v>6242</v>
      </c>
    </row>
    <row r="209" spans="2:11" ht="25.5" x14ac:dyDescent="0.2">
      <c r="B209" s="37" t="s">
        <v>6804</v>
      </c>
      <c r="C209" s="37" t="s">
        <v>6805</v>
      </c>
      <c r="D209" s="49" t="s">
        <v>168</v>
      </c>
      <c r="E209" s="37" t="s">
        <v>4972</v>
      </c>
      <c r="F209" s="45">
        <v>64800000</v>
      </c>
      <c r="G209" s="49" t="s">
        <v>5689</v>
      </c>
      <c r="H209" s="105" t="s">
        <v>6806</v>
      </c>
      <c r="I209" s="45">
        <v>31866655</v>
      </c>
      <c r="J209" s="106" t="s">
        <v>48</v>
      </c>
      <c r="K209" s="11" t="s">
        <v>6242</v>
      </c>
    </row>
    <row r="210" spans="2:11" ht="25.5" x14ac:dyDescent="0.2">
      <c r="B210" s="37" t="s">
        <v>6807</v>
      </c>
      <c r="C210" s="37" t="s">
        <v>6808</v>
      </c>
      <c r="D210" s="49" t="s">
        <v>168</v>
      </c>
      <c r="E210" s="37" t="s">
        <v>1232</v>
      </c>
      <c r="F210" s="45">
        <v>49600000</v>
      </c>
      <c r="G210" s="49" t="s">
        <v>5689</v>
      </c>
      <c r="H210" s="105" t="s">
        <v>6809</v>
      </c>
      <c r="I210" s="45">
        <v>28768000</v>
      </c>
      <c r="J210" s="106" t="s">
        <v>48</v>
      </c>
      <c r="K210" s="11" t="s">
        <v>6242</v>
      </c>
    </row>
    <row r="211" spans="2:11" ht="25.5" x14ac:dyDescent="0.2">
      <c r="B211" s="37" t="s">
        <v>6810</v>
      </c>
      <c r="C211" s="37" t="s">
        <v>6811</v>
      </c>
      <c r="D211" s="49" t="s">
        <v>168</v>
      </c>
      <c r="E211" s="37" t="s">
        <v>2292</v>
      </c>
      <c r="F211" s="45">
        <v>49800000</v>
      </c>
      <c r="G211" s="49" t="s">
        <v>5689</v>
      </c>
      <c r="H211" s="105" t="s">
        <v>6812</v>
      </c>
      <c r="I211" s="45">
        <v>28884000</v>
      </c>
      <c r="J211" s="106" t="s">
        <v>48</v>
      </c>
      <c r="K211" s="11" t="s">
        <v>6242</v>
      </c>
    </row>
    <row r="212" spans="2:11" ht="25.5" x14ac:dyDescent="0.2">
      <c r="B212" s="37" t="s">
        <v>6813</v>
      </c>
      <c r="C212" s="37" t="s">
        <v>6814</v>
      </c>
      <c r="D212" s="49" t="s">
        <v>168</v>
      </c>
      <c r="E212" s="37" t="s">
        <v>1710</v>
      </c>
      <c r="F212" s="45">
        <v>236966052</v>
      </c>
      <c r="G212" s="49" t="s">
        <v>5689</v>
      </c>
      <c r="H212" s="105" t="s">
        <v>6815</v>
      </c>
      <c r="I212" s="45">
        <v>165821745</v>
      </c>
      <c r="J212" s="106" t="s">
        <v>48</v>
      </c>
      <c r="K212" s="11" t="s">
        <v>6242</v>
      </c>
    </row>
    <row r="213" spans="2:11" ht="25.5" x14ac:dyDescent="0.2">
      <c r="B213" s="37" t="s">
        <v>6816</v>
      </c>
      <c r="C213" s="37" t="s">
        <v>6817</v>
      </c>
      <c r="D213" s="49" t="s">
        <v>168</v>
      </c>
      <c r="E213" s="37" t="s">
        <v>1710</v>
      </c>
      <c r="F213" s="45">
        <v>236966052</v>
      </c>
      <c r="G213" s="49" t="s">
        <v>5689</v>
      </c>
      <c r="H213" s="105" t="s">
        <v>6818</v>
      </c>
      <c r="I213" s="45">
        <v>118428535</v>
      </c>
      <c r="J213" s="106" t="s">
        <v>48</v>
      </c>
      <c r="K213" s="11" t="s">
        <v>6242</v>
      </c>
    </row>
    <row r="214" spans="2:11" ht="25.5" x14ac:dyDescent="0.2">
      <c r="B214" s="37" t="s">
        <v>6819</v>
      </c>
      <c r="C214" s="37" t="s">
        <v>6820</v>
      </c>
      <c r="D214" s="49" t="s">
        <v>168</v>
      </c>
      <c r="E214" s="37" t="s">
        <v>1710</v>
      </c>
      <c r="F214" s="45">
        <v>236966052</v>
      </c>
      <c r="G214" s="49" t="s">
        <v>5689</v>
      </c>
      <c r="H214" s="105" t="s">
        <v>6821</v>
      </c>
      <c r="I214" s="45">
        <v>118428535</v>
      </c>
      <c r="J214" s="106" t="s">
        <v>48</v>
      </c>
      <c r="K214" s="11" t="s">
        <v>6242</v>
      </c>
    </row>
    <row r="215" spans="2:11" ht="25.5" x14ac:dyDescent="0.2">
      <c r="B215" s="37" t="s">
        <v>6822</v>
      </c>
      <c r="C215" s="37" t="s">
        <v>6823</v>
      </c>
      <c r="D215" s="49" t="s">
        <v>168</v>
      </c>
      <c r="E215" s="37" t="s">
        <v>1710</v>
      </c>
      <c r="F215" s="45">
        <v>44400000</v>
      </c>
      <c r="G215" s="49" t="s">
        <v>5689</v>
      </c>
      <c r="H215" s="105" t="s">
        <v>6824</v>
      </c>
      <c r="I215" s="45">
        <v>25752000</v>
      </c>
      <c r="J215" s="106" t="s">
        <v>48</v>
      </c>
      <c r="K215" s="11" t="s">
        <v>6242</v>
      </c>
    </row>
    <row r="216" spans="2:11" ht="25.5" x14ac:dyDescent="0.2">
      <c r="B216" s="37" t="s">
        <v>6825</v>
      </c>
      <c r="C216" s="37" t="s">
        <v>6826</v>
      </c>
      <c r="D216" s="49" t="s">
        <v>168</v>
      </c>
      <c r="E216" s="37" t="s">
        <v>2352</v>
      </c>
      <c r="F216" s="45">
        <v>254890000</v>
      </c>
      <c r="G216" s="49" t="s">
        <v>5689</v>
      </c>
      <c r="H216" s="105" t="s">
        <v>6827</v>
      </c>
      <c r="I216" s="45">
        <v>101406389</v>
      </c>
      <c r="J216" s="106" t="s">
        <v>48</v>
      </c>
      <c r="K216" s="11" t="s">
        <v>6242</v>
      </c>
    </row>
    <row r="217" spans="2:11" ht="25.5" x14ac:dyDescent="0.2">
      <c r="B217" s="37" t="s">
        <v>6828</v>
      </c>
      <c r="C217" s="37" t="s">
        <v>6829</v>
      </c>
      <c r="D217" s="49" t="s">
        <v>168</v>
      </c>
      <c r="E217" s="37" t="s">
        <v>2352</v>
      </c>
      <c r="F217" s="45">
        <v>60000000</v>
      </c>
      <c r="G217" s="49" t="s">
        <v>5689</v>
      </c>
      <c r="H217" s="105" t="s">
        <v>6830</v>
      </c>
      <c r="I217" s="45">
        <v>36000000</v>
      </c>
      <c r="J217" s="106" t="s">
        <v>48</v>
      </c>
      <c r="K217" s="11" t="s">
        <v>6242</v>
      </c>
    </row>
    <row r="218" spans="2:11" ht="25.5" x14ac:dyDescent="0.2">
      <c r="B218" s="37" t="s">
        <v>6831</v>
      </c>
      <c r="C218" s="37" t="s">
        <v>6832</v>
      </c>
      <c r="D218" s="49" t="s">
        <v>168</v>
      </c>
      <c r="E218" s="37" t="s">
        <v>2311</v>
      </c>
      <c r="F218" s="45">
        <v>190940307</v>
      </c>
      <c r="G218" s="49" t="s">
        <v>5689</v>
      </c>
      <c r="H218" s="105" t="s">
        <v>6833</v>
      </c>
      <c r="I218" s="45">
        <v>114564182</v>
      </c>
      <c r="J218" s="106" t="s">
        <v>48</v>
      </c>
      <c r="K218" s="11" t="s">
        <v>6242</v>
      </c>
    </row>
    <row r="219" spans="2:11" ht="25.5" x14ac:dyDescent="0.2">
      <c r="B219" s="37" t="s">
        <v>6834</v>
      </c>
      <c r="C219" s="37" t="s">
        <v>6835</v>
      </c>
      <c r="D219" s="49" t="s">
        <v>168</v>
      </c>
      <c r="E219" s="37" t="s">
        <v>2311</v>
      </c>
      <c r="F219" s="45">
        <v>60000000</v>
      </c>
      <c r="G219" s="49" t="s">
        <v>5689</v>
      </c>
      <c r="H219" s="105" t="s">
        <v>6836</v>
      </c>
      <c r="I219" s="45">
        <v>34800000</v>
      </c>
      <c r="J219" s="106" t="s">
        <v>48</v>
      </c>
      <c r="K219" s="11" t="s">
        <v>6242</v>
      </c>
    </row>
    <row r="220" spans="2:11" ht="25.5" x14ac:dyDescent="0.2">
      <c r="B220" s="37" t="s">
        <v>6837</v>
      </c>
      <c r="C220" s="37" t="s">
        <v>6838</v>
      </c>
      <c r="D220" s="49" t="s">
        <v>168</v>
      </c>
      <c r="E220" s="37" t="s">
        <v>4986</v>
      </c>
      <c r="F220" s="45">
        <v>24800000</v>
      </c>
      <c r="G220" s="49" t="s">
        <v>5689</v>
      </c>
      <c r="H220" s="105" t="s">
        <v>6839</v>
      </c>
      <c r="I220" s="45">
        <v>9920000</v>
      </c>
      <c r="J220" s="106" t="s">
        <v>48</v>
      </c>
      <c r="K220" s="11" t="s">
        <v>6242</v>
      </c>
    </row>
    <row r="221" spans="2:11" ht="25.5" x14ac:dyDescent="0.2">
      <c r="B221" s="37" t="s">
        <v>6840</v>
      </c>
      <c r="C221" s="37" t="s">
        <v>6841</v>
      </c>
      <c r="D221" s="49" t="s">
        <v>168</v>
      </c>
      <c r="E221" s="37" t="s">
        <v>4986</v>
      </c>
      <c r="F221" s="45">
        <v>49995000</v>
      </c>
      <c r="G221" s="49" t="s">
        <v>5689</v>
      </c>
      <c r="H221" s="105" t="s">
        <v>6842</v>
      </c>
      <c r="I221" s="45">
        <v>37496250</v>
      </c>
      <c r="J221" s="106" t="s">
        <v>48</v>
      </c>
      <c r="K221" s="11" t="s">
        <v>6242</v>
      </c>
    </row>
    <row r="222" spans="2:11" ht="25.5" x14ac:dyDescent="0.2">
      <c r="B222" s="37" t="s">
        <v>6843</v>
      </c>
      <c r="C222" s="37" t="s">
        <v>6844</v>
      </c>
      <c r="D222" s="49" t="s">
        <v>168</v>
      </c>
      <c r="E222" s="37" t="s">
        <v>3397</v>
      </c>
      <c r="F222" s="45">
        <v>32940688</v>
      </c>
      <c r="G222" s="49" t="s">
        <v>5689</v>
      </c>
      <c r="H222" s="105" t="s">
        <v>6845</v>
      </c>
      <c r="I222" s="45">
        <v>6588138</v>
      </c>
      <c r="J222" s="106" t="s">
        <v>48</v>
      </c>
      <c r="K222" s="11" t="s">
        <v>6242</v>
      </c>
    </row>
    <row r="223" spans="2:11" ht="25.5" x14ac:dyDescent="0.2">
      <c r="B223" s="37" t="s">
        <v>6846</v>
      </c>
      <c r="C223" s="37" t="s">
        <v>6847</v>
      </c>
      <c r="D223" s="49" t="s">
        <v>168</v>
      </c>
      <c r="E223" s="37" t="s">
        <v>3397</v>
      </c>
      <c r="F223" s="45">
        <v>195343044</v>
      </c>
      <c r="G223" s="49" t="s">
        <v>5689</v>
      </c>
      <c r="H223" s="105" t="s">
        <v>6848</v>
      </c>
      <c r="I223" s="45">
        <v>136739012</v>
      </c>
      <c r="J223" s="106" t="s">
        <v>48</v>
      </c>
      <c r="K223" s="11" t="s">
        <v>6242</v>
      </c>
    </row>
    <row r="224" spans="2:11" ht="25.5" x14ac:dyDescent="0.2">
      <c r="B224" s="37" t="s">
        <v>6849</v>
      </c>
      <c r="C224" s="37" t="s">
        <v>6850</v>
      </c>
      <c r="D224" s="49" t="s">
        <v>168</v>
      </c>
      <c r="E224" s="37" t="s">
        <v>3397</v>
      </c>
      <c r="F224" s="45">
        <v>55650000</v>
      </c>
      <c r="G224" s="49" t="s">
        <v>5689</v>
      </c>
      <c r="H224" s="105" t="s">
        <v>6851</v>
      </c>
      <c r="I224" s="45">
        <v>27430000</v>
      </c>
      <c r="J224" s="106" t="s">
        <v>48</v>
      </c>
      <c r="K224" s="11" t="s">
        <v>6242</v>
      </c>
    </row>
    <row r="225" spans="2:11" ht="25.5" x14ac:dyDescent="0.2">
      <c r="B225" s="37" t="s">
        <v>6852</v>
      </c>
      <c r="C225" s="37" t="s">
        <v>6853</v>
      </c>
      <c r="D225" s="49" t="s">
        <v>168</v>
      </c>
      <c r="E225" s="37" t="s">
        <v>3397</v>
      </c>
      <c r="F225" s="45">
        <v>33360000</v>
      </c>
      <c r="G225" s="49" t="s">
        <v>5689</v>
      </c>
      <c r="H225" s="105" t="s">
        <v>6854</v>
      </c>
      <c r="I225" s="45">
        <v>20016000</v>
      </c>
      <c r="J225" s="106" t="s">
        <v>48</v>
      </c>
      <c r="K225" s="11" t="s">
        <v>6242</v>
      </c>
    </row>
    <row r="226" spans="2:11" ht="25.5" x14ac:dyDescent="0.2">
      <c r="B226" s="37" t="s">
        <v>6855</v>
      </c>
      <c r="C226" s="37" t="s">
        <v>6856</v>
      </c>
      <c r="D226" s="49" t="s">
        <v>168</v>
      </c>
      <c r="E226" s="37" t="s">
        <v>1042</v>
      </c>
      <c r="F226" s="45">
        <v>248996492</v>
      </c>
      <c r="G226" s="49" t="s">
        <v>5689</v>
      </c>
      <c r="H226" s="105" t="s">
        <v>6857</v>
      </c>
      <c r="I226" s="45">
        <v>122531910</v>
      </c>
      <c r="J226" s="106" t="s">
        <v>48</v>
      </c>
      <c r="K226" s="11" t="s">
        <v>6242</v>
      </c>
    </row>
    <row r="227" spans="2:11" ht="25.5" x14ac:dyDescent="0.2">
      <c r="B227" s="37" t="s">
        <v>6858</v>
      </c>
      <c r="C227" s="37" t="s">
        <v>6859</v>
      </c>
      <c r="D227" s="49" t="s">
        <v>168</v>
      </c>
      <c r="E227" s="37" t="s">
        <v>1634</v>
      </c>
      <c r="F227" s="45">
        <v>68400000</v>
      </c>
      <c r="G227" s="49" t="s">
        <v>5689</v>
      </c>
      <c r="H227" s="105" t="s">
        <v>6860</v>
      </c>
      <c r="I227" s="45">
        <v>6840000</v>
      </c>
      <c r="J227" s="106" t="s">
        <v>48</v>
      </c>
      <c r="K227" s="11" t="s">
        <v>6242</v>
      </c>
    </row>
    <row r="228" spans="2:11" ht="25.5" x14ac:dyDescent="0.2">
      <c r="B228" s="37" t="s">
        <v>6861</v>
      </c>
      <c r="C228" s="37" t="s">
        <v>6862</v>
      </c>
      <c r="D228" s="49" t="s">
        <v>168</v>
      </c>
      <c r="E228" s="37" t="s">
        <v>384</v>
      </c>
      <c r="F228" s="45">
        <v>244484613</v>
      </c>
      <c r="G228" s="49" t="s">
        <v>5689</v>
      </c>
      <c r="H228" s="105" t="s">
        <v>6863</v>
      </c>
      <c r="I228" s="45">
        <v>46694823</v>
      </c>
      <c r="J228" s="106" t="s">
        <v>48</v>
      </c>
      <c r="K228" s="11" t="s">
        <v>6242</v>
      </c>
    </row>
    <row r="229" spans="2:11" ht="25.5" x14ac:dyDescent="0.2">
      <c r="B229" s="37" t="s">
        <v>6864</v>
      </c>
      <c r="C229" s="37" t="s">
        <v>6865</v>
      </c>
      <c r="D229" s="49" t="s">
        <v>168</v>
      </c>
      <c r="E229" s="37" t="s">
        <v>1595</v>
      </c>
      <c r="F229" s="45">
        <v>61948728</v>
      </c>
      <c r="G229" s="49" t="s">
        <v>5689</v>
      </c>
      <c r="H229" s="105" t="s">
        <v>6866</v>
      </c>
      <c r="I229" s="45">
        <v>61930225</v>
      </c>
      <c r="J229" s="106" t="s">
        <v>48</v>
      </c>
      <c r="K229" s="11" t="s">
        <v>6867</v>
      </c>
    </row>
    <row r="230" spans="2:11" ht="25.5" x14ac:dyDescent="0.2">
      <c r="B230" s="37" t="s">
        <v>6868</v>
      </c>
      <c r="C230" s="37" t="s">
        <v>6869</v>
      </c>
      <c r="D230" s="49" t="s">
        <v>168</v>
      </c>
      <c r="E230" s="37" t="s">
        <v>1595</v>
      </c>
      <c r="F230" s="45">
        <v>248478962</v>
      </c>
      <c r="G230" s="49" t="s">
        <v>5689</v>
      </c>
      <c r="H230" s="105" t="s">
        <v>6870</v>
      </c>
      <c r="I230" s="45">
        <v>248478962</v>
      </c>
      <c r="J230" s="106" t="s">
        <v>48</v>
      </c>
      <c r="K230" s="11" t="s">
        <v>6867</v>
      </c>
    </row>
    <row r="231" spans="2:11" ht="25.5" x14ac:dyDescent="0.2">
      <c r="B231" s="37" t="s">
        <v>6871</v>
      </c>
      <c r="C231" s="37" t="s">
        <v>6872</v>
      </c>
      <c r="D231" s="49" t="s">
        <v>168</v>
      </c>
      <c r="E231" s="37" t="s">
        <v>435</v>
      </c>
      <c r="F231" s="45">
        <v>26165098</v>
      </c>
      <c r="G231" s="49" t="s">
        <v>5689</v>
      </c>
      <c r="H231" s="105" t="s">
        <v>6873</v>
      </c>
      <c r="I231" s="45">
        <v>26165098</v>
      </c>
      <c r="J231" s="106" t="s">
        <v>48</v>
      </c>
      <c r="K231" s="11" t="s">
        <v>6867</v>
      </c>
    </row>
    <row r="232" spans="2:11" ht="25.5" x14ac:dyDescent="0.2">
      <c r="B232" s="37" t="s">
        <v>6874</v>
      </c>
      <c r="C232" s="37" t="s">
        <v>6875</v>
      </c>
      <c r="D232" s="49" t="s">
        <v>168</v>
      </c>
      <c r="E232" s="37" t="s">
        <v>435</v>
      </c>
      <c r="F232" s="45">
        <v>59955197</v>
      </c>
      <c r="G232" s="49" t="s">
        <v>5689</v>
      </c>
      <c r="H232" s="105" t="s">
        <v>6873</v>
      </c>
      <c r="I232" s="45">
        <v>59955197</v>
      </c>
      <c r="J232" s="106" t="s">
        <v>48</v>
      </c>
      <c r="K232" s="11" t="s">
        <v>6867</v>
      </c>
    </row>
    <row r="233" spans="2:11" ht="25.5" x14ac:dyDescent="0.2">
      <c r="B233" s="37" t="s">
        <v>6876</v>
      </c>
      <c r="C233" s="37" t="s">
        <v>6877</v>
      </c>
      <c r="D233" s="49" t="s">
        <v>168</v>
      </c>
      <c r="E233" s="37" t="s">
        <v>435</v>
      </c>
      <c r="F233" s="45">
        <v>73647352</v>
      </c>
      <c r="G233" s="49" t="s">
        <v>5689</v>
      </c>
      <c r="H233" s="105" t="s">
        <v>6873</v>
      </c>
      <c r="I233" s="45">
        <v>73647352</v>
      </c>
      <c r="J233" s="106" t="s">
        <v>48</v>
      </c>
      <c r="K233" s="11" t="s">
        <v>6867</v>
      </c>
    </row>
    <row r="234" spans="2:11" ht="25.5" x14ac:dyDescent="0.2">
      <c r="B234" s="37" t="s">
        <v>6878</v>
      </c>
      <c r="C234" s="37" t="s">
        <v>6879</v>
      </c>
      <c r="D234" s="49" t="s">
        <v>168</v>
      </c>
      <c r="E234" s="37" t="s">
        <v>828</v>
      </c>
      <c r="F234" s="45">
        <v>110652224</v>
      </c>
      <c r="G234" s="49" t="s">
        <v>5689</v>
      </c>
      <c r="H234" s="105" t="s">
        <v>6880</v>
      </c>
      <c r="I234" s="45">
        <v>110652224</v>
      </c>
      <c r="J234" s="106" t="s">
        <v>48</v>
      </c>
      <c r="K234" s="11" t="s">
        <v>6867</v>
      </c>
    </row>
    <row r="235" spans="2:11" ht="25.5" x14ac:dyDescent="0.2">
      <c r="B235" s="37" t="s">
        <v>6881</v>
      </c>
      <c r="C235" s="37" t="s">
        <v>6882</v>
      </c>
      <c r="D235" s="49" t="s">
        <v>168</v>
      </c>
      <c r="E235" s="37" t="s">
        <v>828</v>
      </c>
      <c r="F235" s="45">
        <v>103923704</v>
      </c>
      <c r="G235" s="49" t="s">
        <v>5689</v>
      </c>
      <c r="H235" s="105" t="s">
        <v>6880</v>
      </c>
      <c r="I235" s="45">
        <v>103923704</v>
      </c>
      <c r="J235" s="106" t="s">
        <v>48</v>
      </c>
      <c r="K235" s="11" t="s">
        <v>6867</v>
      </c>
    </row>
    <row r="236" spans="2:11" ht="25.5" x14ac:dyDescent="0.2">
      <c r="B236" s="37" t="s">
        <v>6883</v>
      </c>
      <c r="C236" s="37" t="s">
        <v>6884</v>
      </c>
      <c r="D236" s="49" t="s">
        <v>168</v>
      </c>
      <c r="E236" s="37" t="s">
        <v>1710</v>
      </c>
      <c r="F236" s="45">
        <v>236966052</v>
      </c>
      <c r="G236" s="49" t="s">
        <v>5689</v>
      </c>
      <c r="H236" s="105" t="s">
        <v>6885</v>
      </c>
      <c r="I236" s="45">
        <v>236966052</v>
      </c>
      <c r="J236" s="106" t="s">
        <v>48</v>
      </c>
      <c r="K236" s="11" t="s">
        <v>6867</v>
      </c>
    </row>
    <row r="237" spans="2:11" ht="25.5" x14ac:dyDescent="0.2">
      <c r="B237" s="37" t="s">
        <v>6886</v>
      </c>
      <c r="C237" s="37" t="s">
        <v>6887</v>
      </c>
      <c r="D237" s="49" t="s">
        <v>168</v>
      </c>
      <c r="E237" s="37" t="s">
        <v>1710</v>
      </c>
      <c r="F237" s="45">
        <v>236966052</v>
      </c>
      <c r="G237" s="49" t="s">
        <v>5689</v>
      </c>
      <c r="H237" s="105" t="s">
        <v>6885</v>
      </c>
      <c r="I237" s="45">
        <v>236966052</v>
      </c>
      <c r="J237" s="106" t="s">
        <v>48</v>
      </c>
      <c r="K237" s="11" t="s">
        <v>6867</v>
      </c>
    </row>
    <row r="238" spans="2:11" ht="25.5" x14ac:dyDescent="0.2">
      <c r="B238" s="37" t="s">
        <v>6888</v>
      </c>
      <c r="C238" s="37" t="s">
        <v>6889</v>
      </c>
      <c r="D238" s="49" t="s">
        <v>168</v>
      </c>
      <c r="E238" s="37" t="s">
        <v>1710</v>
      </c>
      <c r="F238" s="45">
        <v>236966052</v>
      </c>
      <c r="G238" s="49" t="s">
        <v>5689</v>
      </c>
      <c r="H238" s="105" t="s">
        <v>6885</v>
      </c>
      <c r="I238" s="45">
        <v>236966052</v>
      </c>
      <c r="J238" s="106" t="s">
        <v>48</v>
      </c>
      <c r="K238" s="11" t="s">
        <v>6867</v>
      </c>
    </row>
    <row r="239" spans="2:11" ht="25.5" x14ac:dyDescent="0.2">
      <c r="B239" s="37" t="s">
        <v>6890</v>
      </c>
      <c r="C239" s="37" t="s">
        <v>6891</v>
      </c>
      <c r="D239" s="49" t="s">
        <v>168</v>
      </c>
      <c r="E239" s="37" t="s">
        <v>121</v>
      </c>
      <c r="F239" s="45">
        <v>54000000</v>
      </c>
      <c r="G239" s="49" t="s">
        <v>5689</v>
      </c>
      <c r="H239" s="105" t="s">
        <v>6892</v>
      </c>
      <c r="I239" s="45">
        <v>54000000</v>
      </c>
      <c r="J239" s="106" t="s">
        <v>48</v>
      </c>
      <c r="K239" s="11" t="s">
        <v>6867</v>
      </c>
    </row>
    <row r="240" spans="2:11" ht="25.5" x14ac:dyDescent="0.2">
      <c r="B240" s="37" t="s">
        <v>6893</v>
      </c>
      <c r="C240" s="37" t="s">
        <v>6894</v>
      </c>
      <c r="D240" s="49" t="s">
        <v>168</v>
      </c>
      <c r="E240" s="37" t="s">
        <v>121</v>
      </c>
      <c r="F240" s="45">
        <v>42000000</v>
      </c>
      <c r="G240" s="49" t="s">
        <v>5689</v>
      </c>
      <c r="H240" s="105" t="s">
        <v>6892</v>
      </c>
      <c r="I240" s="45">
        <v>42000000</v>
      </c>
      <c r="J240" s="106" t="s">
        <v>48</v>
      </c>
      <c r="K240" s="11" t="s">
        <v>6867</v>
      </c>
    </row>
    <row r="241" spans="2:11" ht="25.5" x14ac:dyDescent="0.2">
      <c r="B241" s="37" t="s">
        <v>6895</v>
      </c>
      <c r="C241" s="37" t="s">
        <v>6896</v>
      </c>
      <c r="D241" s="49" t="s">
        <v>168</v>
      </c>
      <c r="E241" s="37" t="s">
        <v>2054</v>
      </c>
      <c r="F241" s="45">
        <v>15813613</v>
      </c>
      <c r="G241" s="49" t="s">
        <v>5689</v>
      </c>
      <c r="H241" s="105" t="s">
        <v>6897</v>
      </c>
      <c r="I241" s="45">
        <v>15813613</v>
      </c>
      <c r="J241" s="106" t="s">
        <v>48</v>
      </c>
      <c r="K241" s="11" t="s">
        <v>6867</v>
      </c>
    </row>
    <row r="242" spans="2:11" ht="25.5" x14ac:dyDescent="0.2">
      <c r="B242" s="37" t="s">
        <v>6898</v>
      </c>
      <c r="C242" s="37" t="s">
        <v>6899</v>
      </c>
      <c r="D242" s="49" t="s">
        <v>168</v>
      </c>
      <c r="E242" s="37" t="s">
        <v>112</v>
      </c>
      <c r="F242" s="45">
        <v>251209116</v>
      </c>
      <c r="G242" s="49" t="s">
        <v>5689</v>
      </c>
      <c r="H242" s="105" t="s">
        <v>6900</v>
      </c>
      <c r="I242" s="45">
        <v>251209116</v>
      </c>
      <c r="J242" s="106" t="s">
        <v>48</v>
      </c>
      <c r="K242" s="11" t="s">
        <v>6867</v>
      </c>
    </row>
    <row r="243" spans="2:11" ht="25.5" x14ac:dyDescent="0.2">
      <c r="B243" s="37" t="s">
        <v>6901</v>
      </c>
      <c r="C243" s="37" t="s">
        <v>6902</v>
      </c>
      <c r="D243" s="49" t="s">
        <v>168</v>
      </c>
      <c r="E243" s="37" t="s">
        <v>5538</v>
      </c>
      <c r="F243" s="45">
        <v>77500000</v>
      </c>
      <c r="G243" s="49" t="s">
        <v>5689</v>
      </c>
      <c r="H243" s="105" t="s">
        <v>6903</v>
      </c>
      <c r="I243" s="45">
        <v>77500000</v>
      </c>
      <c r="J243" s="106" t="s">
        <v>48</v>
      </c>
      <c r="K243" s="11" t="s">
        <v>6867</v>
      </c>
    </row>
    <row r="244" spans="2:11" ht="25.5" x14ac:dyDescent="0.2">
      <c r="B244" s="37" t="s">
        <v>6904</v>
      </c>
      <c r="C244" s="37" t="s">
        <v>6905</v>
      </c>
      <c r="D244" s="49" t="s">
        <v>168</v>
      </c>
      <c r="E244" s="37" t="s">
        <v>83</v>
      </c>
      <c r="F244" s="45">
        <v>229088550</v>
      </c>
      <c r="G244" s="49" t="s">
        <v>5689</v>
      </c>
      <c r="H244" s="105" t="s">
        <v>6906</v>
      </c>
      <c r="I244" s="45">
        <v>229088550</v>
      </c>
      <c r="J244" s="106" t="s">
        <v>48</v>
      </c>
      <c r="K244" s="11" t="s">
        <v>6867</v>
      </c>
    </row>
    <row r="245" spans="2:11" ht="25.5" x14ac:dyDescent="0.2">
      <c r="B245" s="37" t="s">
        <v>6907</v>
      </c>
      <c r="C245" s="37" t="s">
        <v>6908</v>
      </c>
      <c r="D245" s="49" t="s">
        <v>168</v>
      </c>
      <c r="E245" s="37" t="s">
        <v>1155</v>
      </c>
      <c r="F245" s="45">
        <v>64800000</v>
      </c>
      <c r="G245" s="49" t="s">
        <v>5689</v>
      </c>
      <c r="H245" s="105" t="s">
        <v>6909</v>
      </c>
      <c r="I245" s="45">
        <v>64800000</v>
      </c>
      <c r="J245" s="106" t="s">
        <v>48</v>
      </c>
      <c r="K245" s="11" t="s">
        <v>6867</v>
      </c>
    </row>
    <row r="246" spans="2:11" ht="25.5" x14ac:dyDescent="0.2">
      <c r="B246" s="37" t="s">
        <v>6910</v>
      </c>
      <c r="C246" s="37" t="s">
        <v>6911</v>
      </c>
      <c r="D246" s="49" t="s">
        <v>168</v>
      </c>
      <c r="E246" s="37" t="s">
        <v>1147</v>
      </c>
      <c r="F246" s="45">
        <v>82800000</v>
      </c>
      <c r="G246" s="49" t="s">
        <v>5689</v>
      </c>
      <c r="H246" s="105" t="s">
        <v>6912</v>
      </c>
      <c r="I246" s="45">
        <v>82800000</v>
      </c>
      <c r="J246" s="106" t="s">
        <v>48</v>
      </c>
      <c r="K246" s="11" t="s">
        <v>6867</v>
      </c>
    </row>
    <row r="247" spans="2:11" ht="25.5" x14ac:dyDescent="0.2">
      <c r="B247" s="37" t="s">
        <v>6913</v>
      </c>
      <c r="C247" s="37" t="s">
        <v>6914</v>
      </c>
      <c r="D247" s="49" t="s">
        <v>168</v>
      </c>
      <c r="E247" s="37" t="s">
        <v>892</v>
      </c>
      <c r="F247" s="45">
        <v>252877994</v>
      </c>
      <c r="G247" s="49" t="s">
        <v>5689</v>
      </c>
      <c r="H247" s="105" t="s">
        <v>6915</v>
      </c>
      <c r="I247" s="45">
        <v>252877994</v>
      </c>
      <c r="J247" s="106" t="s">
        <v>48</v>
      </c>
      <c r="K247" s="11" t="s">
        <v>6867</v>
      </c>
    </row>
    <row r="248" spans="2:11" ht="25.5" x14ac:dyDescent="0.2">
      <c r="B248" s="37" t="s">
        <v>6916</v>
      </c>
      <c r="C248" s="37" t="s">
        <v>6917</v>
      </c>
      <c r="D248" s="49" t="s">
        <v>168</v>
      </c>
      <c r="E248" s="37" t="s">
        <v>1032</v>
      </c>
      <c r="F248" s="45">
        <v>87168690</v>
      </c>
      <c r="G248" s="49" t="s">
        <v>5689</v>
      </c>
      <c r="H248" s="105" t="s">
        <v>6918</v>
      </c>
      <c r="I248" s="45">
        <v>87168690</v>
      </c>
      <c r="J248" s="106" t="s">
        <v>48</v>
      </c>
      <c r="K248" s="11" t="s">
        <v>6867</v>
      </c>
    </row>
    <row r="249" spans="2:11" ht="25.5" x14ac:dyDescent="0.2">
      <c r="B249" s="37" t="s">
        <v>6919</v>
      </c>
      <c r="C249" s="37" t="s">
        <v>6920</v>
      </c>
      <c r="D249" s="49" t="s">
        <v>168</v>
      </c>
      <c r="E249" s="37" t="s">
        <v>1620</v>
      </c>
      <c r="F249" s="45">
        <v>116453400</v>
      </c>
      <c r="G249" s="49" t="s">
        <v>5689</v>
      </c>
      <c r="H249" s="105" t="s">
        <v>6921</v>
      </c>
      <c r="I249" s="45">
        <v>116453400</v>
      </c>
      <c r="J249" s="106" t="s">
        <v>48</v>
      </c>
      <c r="K249" s="11" t="s">
        <v>6867</v>
      </c>
    </row>
    <row r="250" spans="2:11" ht="25.5" x14ac:dyDescent="0.2">
      <c r="B250" s="37" t="s">
        <v>6922</v>
      </c>
      <c r="C250" s="37" t="s">
        <v>6923</v>
      </c>
      <c r="D250" s="49" t="s">
        <v>168</v>
      </c>
      <c r="E250" s="37" t="s">
        <v>4081</v>
      </c>
      <c r="F250" s="45">
        <v>56570898</v>
      </c>
      <c r="G250" s="49" t="s">
        <v>5689</v>
      </c>
      <c r="H250" s="105" t="s">
        <v>6924</v>
      </c>
      <c r="I250" s="45">
        <v>56570898</v>
      </c>
      <c r="J250" s="106" t="s">
        <v>48</v>
      </c>
      <c r="K250" s="11" t="s">
        <v>6867</v>
      </c>
    </row>
    <row r="251" spans="2:11" ht="25.5" x14ac:dyDescent="0.2">
      <c r="B251" s="37" t="s">
        <v>6925</v>
      </c>
      <c r="C251" s="37" t="s">
        <v>6926</v>
      </c>
      <c r="D251" s="49" t="s">
        <v>168</v>
      </c>
      <c r="E251" s="37" t="s">
        <v>999</v>
      </c>
      <c r="F251" s="45">
        <v>55200000</v>
      </c>
      <c r="G251" s="49" t="s">
        <v>5689</v>
      </c>
      <c r="H251" s="105" t="s">
        <v>6927</v>
      </c>
      <c r="I251" s="45">
        <v>55200000</v>
      </c>
      <c r="J251" s="106" t="s">
        <v>48</v>
      </c>
      <c r="K251" s="11" t="s">
        <v>6867</v>
      </c>
    </row>
    <row r="252" spans="2:11" ht="25.5" x14ac:dyDescent="0.2">
      <c r="B252" s="37" t="s">
        <v>6928</v>
      </c>
      <c r="C252" s="37" t="s">
        <v>6929</v>
      </c>
      <c r="D252" s="49" t="s">
        <v>168</v>
      </c>
      <c r="E252" s="37" t="s">
        <v>980</v>
      </c>
      <c r="F252" s="45">
        <v>19200000</v>
      </c>
      <c r="G252" s="49" t="s">
        <v>5689</v>
      </c>
      <c r="H252" s="105" t="s">
        <v>6930</v>
      </c>
      <c r="I252" s="45">
        <v>19200000</v>
      </c>
      <c r="J252" s="106" t="s">
        <v>48</v>
      </c>
      <c r="K252" s="11" t="s">
        <v>6867</v>
      </c>
    </row>
    <row r="253" spans="2:11" ht="25.5" x14ac:dyDescent="0.2">
      <c r="B253" s="37" t="s">
        <v>6931</v>
      </c>
      <c r="C253" s="37" t="s">
        <v>6932</v>
      </c>
      <c r="D253" s="49" t="s">
        <v>168</v>
      </c>
      <c r="E253" s="37" t="s">
        <v>1853</v>
      </c>
      <c r="F253" s="45">
        <v>51000000</v>
      </c>
      <c r="G253" s="49" t="s">
        <v>5689</v>
      </c>
      <c r="H253" s="105" t="s">
        <v>6933</v>
      </c>
      <c r="I253" s="45">
        <v>51000000</v>
      </c>
      <c r="J253" s="106" t="s">
        <v>48</v>
      </c>
      <c r="K253" s="11" t="s">
        <v>6867</v>
      </c>
    </row>
    <row r="254" spans="2:11" ht="25.5" x14ac:dyDescent="0.2">
      <c r="B254" s="37" t="s">
        <v>6934</v>
      </c>
      <c r="C254" s="37" t="s">
        <v>6935</v>
      </c>
      <c r="D254" s="49" t="s">
        <v>168</v>
      </c>
      <c r="E254" s="37" t="s">
        <v>6936</v>
      </c>
      <c r="F254" s="45">
        <v>19200000</v>
      </c>
      <c r="G254" s="49" t="s">
        <v>5689</v>
      </c>
      <c r="H254" s="105" t="s">
        <v>6937</v>
      </c>
      <c r="I254" s="45">
        <v>19200000</v>
      </c>
      <c r="J254" s="106" t="s">
        <v>48</v>
      </c>
      <c r="K254" s="11" t="s">
        <v>6867</v>
      </c>
    </row>
    <row r="255" spans="2:11" ht="25.5" x14ac:dyDescent="0.2">
      <c r="B255" s="37" t="s">
        <v>6938</v>
      </c>
      <c r="C255" s="37" t="s">
        <v>6939</v>
      </c>
      <c r="D255" s="49" t="s">
        <v>168</v>
      </c>
      <c r="E255" s="37" t="s">
        <v>6940</v>
      </c>
      <c r="F255" s="45">
        <v>122400000</v>
      </c>
      <c r="G255" s="49" t="s">
        <v>5689</v>
      </c>
      <c r="H255" s="105" t="s">
        <v>6941</v>
      </c>
      <c r="I255" s="45">
        <v>122400000</v>
      </c>
      <c r="J255" s="106" t="s">
        <v>48</v>
      </c>
      <c r="K255" s="11" t="s">
        <v>6867</v>
      </c>
    </row>
    <row r="256" spans="2:11" ht="25.5" x14ac:dyDescent="0.2">
      <c r="B256" s="37" t="s">
        <v>6942</v>
      </c>
      <c r="C256" s="37" t="s">
        <v>6943</v>
      </c>
      <c r="D256" s="49" t="s">
        <v>168</v>
      </c>
      <c r="E256" s="37" t="s">
        <v>443</v>
      </c>
      <c r="F256" s="45">
        <v>243309524</v>
      </c>
      <c r="G256" s="49" t="s">
        <v>5689</v>
      </c>
      <c r="H256" s="105" t="s">
        <v>6944</v>
      </c>
      <c r="I256" s="45">
        <v>243309524</v>
      </c>
      <c r="J256" s="106" t="s">
        <v>48</v>
      </c>
      <c r="K256" s="11" t="s">
        <v>6867</v>
      </c>
    </row>
    <row r="257" spans="2:11" ht="25.5" x14ac:dyDescent="0.2">
      <c r="B257" s="37" t="s">
        <v>6945</v>
      </c>
      <c r="C257" s="37" t="s">
        <v>6946</v>
      </c>
      <c r="D257" s="49" t="s">
        <v>168</v>
      </c>
      <c r="E257" s="37" t="s">
        <v>443</v>
      </c>
      <c r="F257" s="45">
        <v>42000000</v>
      </c>
      <c r="G257" s="49" t="s">
        <v>5689</v>
      </c>
      <c r="H257" s="105" t="s">
        <v>6947</v>
      </c>
      <c r="I257" s="45">
        <v>42000000</v>
      </c>
      <c r="J257" s="106" t="s">
        <v>48</v>
      </c>
      <c r="K257" s="11" t="s">
        <v>6867</v>
      </c>
    </row>
    <row r="258" spans="2:11" ht="25.5" x14ac:dyDescent="0.2">
      <c r="B258" s="37" t="s">
        <v>6948</v>
      </c>
      <c r="C258" s="37" t="s">
        <v>6949</v>
      </c>
      <c r="D258" s="49" t="s">
        <v>168</v>
      </c>
      <c r="E258" s="37" t="s">
        <v>852</v>
      </c>
      <c r="F258" s="45">
        <v>80400000</v>
      </c>
      <c r="G258" s="49" t="s">
        <v>5689</v>
      </c>
      <c r="H258" s="105" t="s">
        <v>6950</v>
      </c>
      <c r="I258" s="45">
        <v>80400000</v>
      </c>
      <c r="J258" s="106" t="s">
        <v>48</v>
      </c>
      <c r="K258" s="11" t="s">
        <v>6867</v>
      </c>
    </row>
    <row r="259" spans="2:11" ht="25.5" x14ac:dyDescent="0.2">
      <c r="B259" s="37" t="s">
        <v>6951</v>
      </c>
      <c r="C259" s="37" t="s">
        <v>6952</v>
      </c>
      <c r="D259" s="49" t="s">
        <v>168</v>
      </c>
      <c r="E259" s="37" t="s">
        <v>3397</v>
      </c>
      <c r="F259" s="45">
        <v>16666668</v>
      </c>
      <c r="G259" s="49" t="s">
        <v>5689</v>
      </c>
      <c r="H259" s="105" t="s">
        <v>6953</v>
      </c>
      <c r="I259" s="45">
        <v>16666668</v>
      </c>
      <c r="J259" s="106" t="s">
        <v>48</v>
      </c>
      <c r="K259" s="11" t="s">
        <v>6867</v>
      </c>
    </row>
    <row r="260" spans="2:11" ht="25.5" x14ac:dyDescent="0.2">
      <c r="B260" s="37" t="s">
        <v>6954</v>
      </c>
      <c r="C260" s="37" t="s">
        <v>6955</v>
      </c>
      <c r="D260" s="49" t="s">
        <v>168</v>
      </c>
      <c r="E260" s="37" t="s">
        <v>1287</v>
      </c>
      <c r="F260" s="45">
        <v>85963872</v>
      </c>
      <c r="G260" s="49" t="s">
        <v>5689</v>
      </c>
      <c r="H260" s="105" t="s">
        <v>6956</v>
      </c>
      <c r="I260" s="45">
        <v>85963872</v>
      </c>
      <c r="J260" s="106" t="s">
        <v>48</v>
      </c>
      <c r="K260" s="11" t="s">
        <v>6867</v>
      </c>
    </row>
    <row r="261" spans="2:11" ht="25.5" x14ac:dyDescent="0.2">
      <c r="B261" s="37" t="s">
        <v>6957</v>
      </c>
      <c r="C261" s="37" t="s">
        <v>6958</v>
      </c>
      <c r="D261" s="49" t="s">
        <v>168</v>
      </c>
      <c r="E261" s="37" t="s">
        <v>1322</v>
      </c>
      <c r="F261" s="45">
        <v>155958286</v>
      </c>
      <c r="G261" s="49" t="s">
        <v>5689</v>
      </c>
      <c r="H261" s="105" t="s">
        <v>6959</v>
      </c>
      <c r="I261" s="45">
        <v>155958286</v>
      </c>
      <c r="J261" s="106" t="s">
        <v>48</v>
      </c>
      <c r="K261" s="11" t="s">
        <v>6867</v>
      </c>
    </row>
    <row r="262" spans="2:11" ht="25.5" x14ac:dyDescent="0.2">
      <c r="B262" s="37" t="s">
        <v>6960</v>
      </c>
      <c r="C262" s="37" t="s">
        <v>6961</v>
      </c>
      <c r="D262" s="49" t="s">
        <v>168</v>
      </c>
      <c r="E262" s="37" t="s">
        <v>2173</v>
      </c>
      <c r="F262" s="45">
        <v>94057753</v>
      </c>
      <c r="G262" s="49" t="s">
        <v>5689</v>
      </c>
      <c r="H262" s="105" t="s">
        <v>6962</v>
      </c>
      <c r="I262" s="45">
        <v>94057753</v>
      </c>
      <c r="J262" s="106" t="s">
        <v>48</v>
      </c>
      <c r="K262" s="11" t="s">
        <v>6867</v>
      </c>
    </row>
    <row r="263" spans="2:11" ht="25.5" x14ac:dyDescent="0.2">
      <c r="B263" s="37" t="s">
        <v>6963</v>
      </c>
      <c r="C263" s="37" t="s">
        <v>6964</v>
      </c>
      <c r="D263" s="49" t="s">
        <v>168</v>
      </c>
      <c r="E263" s="37" t="s">
        <v>2647</v>
      </c>
      <c r="F263" s="45">
        <v>58800000</v>
      </c>
      <c r="G263" s="49" t="s">
        <v>5689</v>
      </c>
      <c r="H263" s="105" t="s">
        <v>6965</v>
      </c>
      <c r="I263" s="45">
        <v>58800000</v>
      </c>
      <c r="J263" s="106" t="s">
        <v>48</v>
      </c>
      <c r="K263" s="11" t="s">
        <v>6867</v>
      </c>
    </row>
    <row r="264" spans="2:11" ht="25.5" x14ac:dyDescent="0.2">
      <c r="B264" s="37" t="s">
        <v>6966</v>
      </c>
      <c r="C264" s="37" t="s">
        <v>6967</v>
      </c>
      <c r="D264" s="49" t="s">
        <v>168</v>
      </c>
      <c r="E264" s="37" t="s">
        <v>828</v>
      </c>
      <c r="F264" s="45">
        <v>17029056</v>
      </c>
      <c r="G264" s="49" t="s">
        <v>5689</v>
      </c>
      <c r="H264" s="105" t="s">
        <v>6968</v>
      </c>
      <c r="I264" s="45">
        <v>17029056</v>
      </c>
      <c r="J264" s="106" t="s">
        <v>48</v>
      </c>
      <c r="K264" s="11" t="s">
        <v>6867</v>
      </c>
    </row>
    <row r="265" spans="2:11" ht="25.5" x14ac:dyDescent="0.2">
      <c r="B265" s="37" t="s">
        <v>6969</v>
      </c>
      <c r="C265" s="37" t="s">
        <v>6970</v>
      </c>
      <c r="D265" s="49" t="s">
        <v>168</v>
      </c>
      <c r="E265" s="37" t="s">
        <v>3985</v>
      </c>
      <c r="F265" s="45">
        <v>125400000</v>
      </c>
      <c r="G265" s="49" t="s">
        <v>5689</v>
      </c>
      <c r="H265" s="105" t="s">
        <v>6971</v>
      </c>
      <c r="I265" s="45">
        <v>125400000</v>
      </c>
      <c r="J265" s="106" t="s">
        <v>48</v>
      </c>
      <c r="K265" s="11" t="s">
        <v>6867</v>
      </c>
    </row>
    <row r="266" spans="2:11" ht="25.5" x14ac:dyDescent="0.2">
      <c r="B266" s="37" t="s">
        <v>6972</v>
      </c>
      <c r="C266" s="37" t="s">
        <v>6973</v>
      </c>
      <c r="D266" s="49" t="s">
        <v>168</v>
      </c>
      <c r="E266" s="37" t="s">
        <v>1947</v>
      </c>
      <c r="F266" s="45">
        <v>59375251</v>
      </c>
      <c r="G266" s="49" t="s">
        <v>5689</v>
      </c>
      <c r="H266" s="105" t="s">
        <v>6974</v>
      </c>
      <c r="I266" s="45">
        <v>59375113</v>
      </c>
      <c r="J266" s="106" t="s">
        <v>48</v>
      </c>
      <c r="K266" s="11" t="s">
        <v>6867</v>
      </c>
    </row>
    <row r="267" spans="2:11" ht="25.5" x14ac:dyDescent="0.2">
      <c r="B267" s="37" t="s">
        <v>6975</v>
      </c>
      <c r="C267" s="37" t="s">
        <v>6976</v>
      </c>
      <c r="D267" s="49" t="s">
        <v>168</v>
      </c>
      <c r="E267" s="37" t="s">
        <v>68</v>
      </c>
      <c r="F267" s="45">
        <v>72000000</v>
      </c>
      <c r="G267" s="49" t="s">
        <v>5689</v>
      </c>
      <c r="H267" s="105" t="s">
        <v>6977</v>
      </c>
      <c r="I267" s="45">
        <v>72000000</v>
      </c>
      <c r="J267" s="106" t="s">
        <v>48</v>
      </c>
      <c r="K267" s="11" t="s">
        <v>6867</v>
      </c>
    </row>
    <row r="268" spans="2:11" ht="25.5" x14ac:dyDescent="0.2">
      <c r="B268" s="37" t="s">
        <v>6978</v>
      </c>
      <c r="C268" s="37" t="s">
        <v>6979</v>
      </c>
      <c r="D268" s="49" t="s">
        <v>168</v>
      </c>
      <c r="E268" s="37" t="s">
        <v>6980</v>
      </c>
      <c r="F268" s="45">
        <v>76800000</v>
      </c>
      <c r="G268" s="49" t="s">
        <v>5689</v>
      </c>
      <c r="H268" s="105" t="s">
        <v>6981</v>
      </c>
      <c r="I268" s="45">
        <v>76800000</v>
      </c>
      <c r="J268" s="106" t="s">
        <v>48</v>
      </c>
      <c r="K268" s="11" t="s">
        <v>6867</v>
      </c>
    </row>
    <row r="269" spans="2:11" ht="25.5" x14ac:dyDescent="0.2">
      <c r="B269" s="37" t="s">
        <v>6982</v>
      </c>
      <c r="C269" s="37" t="s">
        <v>6983</v>
      </c>
      <c r="D269" s="49" t="s">
        <v>168</v>
      </c>
      <c r="E269" s="37" t="s">
        <v>875</v>
      </c>
      <c r="F269" s="45">
        <v>60000000</v>
      </c>
      <c r="G269" s="49" t="s">
        <v>5689</v>
      </c>
      <c r="H269" s="105" t="s">
        <v>6984</v>
      </c>
      <c r="I269" s="45">
        <v>60000000</v>
      </c>
      <c r="J269" s="106" t="s">
        <v>48</v>
      </c>
      <c r="K269" s="11" t="s">
        <v>6867</v>
      </c>
    </row>
    <row r="270" spans="2:11" ht="25.5" x14ac:dyDescent="0.2">
      <c r="B270" s="37" t="s">
        <v>6985</v>
      </c>
      <c r="C270" s="37" t="s">
        <v>6986</v>
      </c>
      <c r="D270" s="49" t="s">
        <v>168</v>
      </c>
      <c r="E270" s="37" t="s">
        <v>2352</v>
      </c>
      <c r="F270" s="45">
        <v>48000000</v>
      </c>
      <c r="G270" s="49" t="s">
        <v>5689</v>
      </c>
      <c r="H270" s="105" t="s">
        <v>6987</v>
      </c>
      <c r="I270" s="45">
        <v>48000000</v>
      </c>
      <c r="J270" s="106" t="s">
        <v>48</v>
      </c>
      <c r="K270" s="11" t="s">
        <v>6867</v>
      </c>
    </row>
    <row r="271" spans="2:11" ht="25.5" x14ac:dyDescent="0.2">
      <c r="B271" s="37" t="s">
        <v>6988</v>
      </c>
      <c r="C271" s="37" t="s">
        <v>6989</v>
      </c>
      <c r="D271" s="49" t="s">
        <v>168</v>
      </c>
      <c r="E271" s="37" t="s">
        <v>1086</v>
      </c>
      <c r="F271" s="45">
        <v>70800000</v>
      </c>
      <c r="G271" s="49" t="s">
        <v>5689</v>
      </c>
      <c r="H271" s="105" t="s">
        <v>6990</v>
      </c>
      <c r="I271" s="45">
        <v>28320000</v>
      </c>
      <c r="J271" s="106" t="s">
        <v>48</v>
      </c>
      <c r="K271" s="11" t="s">
        <v>6867</v>
      </c>
    </row>
    <row r="272" spans="2:11" ht="25.5" x14ac:dyDescent="0.2">
      <c r="B272" s="37" t="s">
        <v>6991</v>
      </c>
      <c r="C272" s="37" t="s">
        <v>6992</v>
      </c>
      <c r="D272" s="49" t="s">
        <v>168</v>
      </c>
      <c r="E272" s="37" t="s">
        <v>1298</v>
      </c>
      <c r="F272" s="45">
        <v>74927672</v>
      </c>
      <c r="G272" s="49" t="s">
        <v>5689</v>
      </c>
      <c r="H272" s="105" t="s">
        <v>6993</v>
      </c>
      <c r="I272" s="45">
        <v>74927672</v>
      </c>
      <c r="J272" s="106" t="s">
        <v>48</v>
      </c>
      <c r="K272" s="11" t="s">
        <v>6867</v>
      </c>
    </row>
    <row r="273" spans="2:11" ht="25.5" x14ac:dyDescent="0.2">
      <c r="B273" s="37" t="s">
        <v>6994</v>
      </c>
      <c r="C273" s="37" t="s">
        <v>6995</v>
      </c>
      <c r="D273" s="49" t="s">
        <v>168</v>
      </c>
      <c r="E273" s="37" t="s">
        <v>1325</v>
      </c>
      <c r="F273" s="45">
        <v>92000000</v>
      </c>
      <c r="G273" s="49" t="s">
        <v>5689</v>
      </c>
      <c r="H273" s="105" t="s">
        <v>6996</v>
      </c>
      <c r="I273" s="45">
        <v>92000000</v>
      </c>
      <c r="J273" s="106" t="s">
        <v>48</v>
      </c>
      <c r="K273" s="11" t="s">
        <v>6867</v>
      </c>
    </row>
    <row r="274" spans="2:11" ht="25.5" x14ac:dyDescent="0.2">
      <c r="B274" s="37" t="s">
        <v>6997</v>
      </c>
      <c r="C274" s="37" t="s">
        <v>6998</v>
      </c>
      <c r="D274" s="49" t="s">
        <v>168</v>
      </c>
      <c r="E274" s="37" t="s">
        <v>1529</v>
      </c>
      <c r="F274" s="45">
        <v>173093609</v>
      </c>
      <c r="G274" s="49" t="s">
        <v>5689</v>
      </c>
      <c r="H274" s="105" t="s">
        <v>6999</v>
      </c>
      <c r="I274" s="45">
        <v>173093609</v>
      </c>
      <c r="J274" s="106" t="s">
        <v>48</v>
      </c>
      <c r="K274" s="11" t="s">
        <v>6867</v>
      </c>
    </row>
    <row r="275" spans="2:11" ht="25.5" x14ac:dyDescent="0.2">
      <c r="B275" s="37" t="s">
        <v>7000</v>
      </c>
      <c r="C275" s="37" t="s">
        <v>7001</v>
      </c>
      <c r="D275" s="49" t="s">
        <v>168</v>
      </c>
      <c r="E275" s="37" t="s">
        <v>4595</v>
      </c>
      <c r="F275" s="45">
        <v>198746138</v>
      </c>
      <c r="G275" s="49" t="s">
        <v>5689</v>
      </c>
      <c r="H275" s="105" t="s">
        <v>7002</v>
      </c>
      <c r="I275" s="45">
        <v>198746138</v>
      </c>
      <c r="J275" s="106" t="s">
        <v>48</v>
      </c>
      <c r="K275" s="11" t="s">
        <v>6867</v>
      </c>
    </row>
    <row r="276" spans="2:11" ht="25.5" x14ac:dyDescent="0.2">
      <c r="B276" s="37" t="s">
        <v>7003</v>
      </c>
      <c r="C276" s="37" t="s">
        <v>7004</v>
      </c>
      <c r="D276" s="49" t="s">
        <v>168</v>
      </c>
      <c r="E276" s="37" t="s">
        <v>4595</v>
      </c>
      <c r="F276" s="45">
        <v>147541164</v>
      </c>
      <c r="G276" s="49" t="s">
        <v>5689</v>
      </c>
      <c r="H276" s="105" t="s">
        <v>7005</v>
      </c>
      <c r="I276" s="45">
        <v>147541164</v>
      </c>
      <c r="J276" s="106" t="s">
        <v>48</v>
      </c>
      <c r="K276" s="11" t="s">
        <v>6867</v>
      </c>
    </row>
    <row r="277" spans="2:11" ht="25.5" x14ac:dyDescent="0.2">
      <c r="B277" s="37" t="s">
        <v>7006</v>
      </c>
      <c r="C277" s="37" t="s">
        <v>7007</v>
      </c>
      <c r="D277" s="49" t="s">
        <v>168</v>
      </c>
      <c r="E277" s="37" t="s">
        <v>3020</v>
      </c>
      <c r="F277" s="45">
        <v>241760038</v>
      </c>
      <c r="G277" s="49" t="s">
        <v>5689</v>
      </c>
      <c r="H277" s="105" t="s">
        <v>7008</v>
      </c>
      <c r="I277" s="45">
        <v>241760038</v>
      </c>
      <c r="J277" s="106" t="s">
        <v>48</v>
      </c>
      <c r="K277" s="11" t="s">
        <v>6867</v>
      </c>
    </row>
    <row r="278" spans="2:11" ht="25.5" x14ac:dyDescent="0.2">
      <c r="B278" s="37" t="s">
        <v>7009</v>
      </c>
      <c r="C278" s="37" t="s">
        <v>7010</v>
      </c>
      <c r="D278" s="49" t="s">
        <v>168</v>
      </c>
      <c r="E278" s="37" t="s">
        <v>3020</v>
      </c>
      <c r="F278" s="45">
        <v>227722007</v>
      </c>
      <c r="G278" s="49" t="s">
        <v>5689</v>
      </c>
      <c r="H278" s="105" t="s">
        <v>7011</v>
      </c>
      <c r="I278" s="45">
        <v>227722007</v>
      </c>
      <c r="J278" s="106" t="s">
        <v>48</v>
      </c>
      <c r="K278" s="11" t="s">
        <v>6867</v>
      </c>
    </row>
    <row r="279" spans="2:11" ht="25.5" x14ac:dyDescent="0.2">
      <c r="B279" s="37" t="s">
        <v>7012</v>
      </c>
      <c r="C279" s="37" t="s">
        <v>7013</v>
      </c>
      <c r="D279" s="49" t="s">
        <v>168</v>
      </c>
      <c r="E279" s="37" t="s">
        <v>2788</v>
      </c>
      <c r="F279" s="45">
        <v>450709000</v>
      </c>
      <c r="G279" s="49" t="s">
        <v>5689</v>
      </c>
      <c r="H279" s="105" t="s">
        <v>7014</v>
      </c>
      <c r="I279" s="45">
        <v>450709000</v>
      </c>
      <c r="J279" s="106" t="s">
        <v>48</v>
      </c>
      <c r="K279" s="11" t="s">
        <v>6867</v>
      </c>
    </row>
    <row r="280" spans="2:11" ht="25.5" x14ac:dyDescent="0.2">
      <c r="B280" s="37" t="s">
        <v>7015</v>
      </c>
      <c r="C280" s="37" t="s">
        <v>7016</v>
      </c>
      <c r="D280" s="49" t="s">
        <v>168</v>
      </c>
      <c r="E280" s="37" t="s">
        <v>98</v>
      </c>
      <c r="F280" s="45">
        <v>72000000</v>
      </c>
      <c r="G280" s="49" t="s">
        <v>5689</v>
      </c>
      <c r="H280" s="105" t="s">
        <v>7017</v>
      </c>
      <c r="I280" s="45">
        <v>28800000</v>
      </c>
      <c r="J280" s="106" t="s">
        <v>48</v>
      </c>
      <c r="K280" s="11" t="s">
        <v>6867</v>
      </c>
    </row>
    <row r="281" spans="2:11" ht="25.5" x14ac:dyDescent="0.2">
      <c r="B281" s="37" t="s">
        <v>7018</v>
      </c>
      <c r="C281" s="37" t="s">
        <v>7019</v>
      </c>
      <c r="D281" s="49" t="s">
        <v>168</v>
      </c>
      <c r="E281" s="37" t="s">
        <v>457</v>
      </c>
      <c r="F281" s="45">
        <v>106282000</v>
      </c>
      <c r="G281" s="49" t="s">
        <v>5689</v>
      </c>
      <c r="H281" s="105" t="s">
        <v>7020</v>
      </c>
      <c r="I281" s="45">
        <v>106282000</v>
      </c>
      <c r="J281" s="106" t="s">
        <v>48</v>
      </c>
      <c r="K281" s="11" t="s">
        <v>6867</v>
      </c>
    </row>
    <row r="282" spans="2:11" ht="25.5" x14ac:dyDescent="0.2">
      <c r="B282" s="37" t="s">
        <v>7021</v>
      </c>
      <c r="C282" s="37" t="s">
        <v>7022</v>
      </c>
      <c r="D282" s="49" t="s">
        <v>168</v>
      </c>
      <c r="E282" s="37" t="s">
        <v>2065</v>
      </c>
      <c r="F282" s="45">
        <v>60900000</v>
      </c>
      <c r="G282" s="49" t="s">
        <v>5689</v>
      </c>
      <c r="H282" s="105" t="s">
        <v>7023</v>
      </c>
      <c r="I282" s="45">
        <v>60900000</v>
      </c>
      <c r="J282" s="106" t="s">
        <v>48</v>
      </c>
      <c r="K282" s="11" t="s">
        <v>6867</v>
      </c>
    </row>
    <row r="283" spans="2:11" ht="25.5" x14ac:dyDescent="0.2">
      <c r="B283" s="37" t="s">
        <v>7024</v>
      </c>
      <c r="C283" s="37" t="s">
        <v>7025</v>
      </c>
      <c r="D283" s="49" t="s">
        <v>168</v>
      </c>
      <c r="E283" s="37" t="s">
        <v>1447</v>
      </c>
      <c r="F283" s="45">
        <v>54000000</v>
      </c>
      <c r="G283" s="49" t="s">
        <v>5689</v>
      </c>
      <c r="H283" s="105" t="s">
        <v>7026</v>
      </c>
      <c r="I283" s="45">
        <v>46400000</v>
      </c>
      <c r="J283" s="106" t="s">
        <v>48</v>
      </c>
      <c r="K283" s="11" t="s">
        <v>6867</v>
      </c>
    </row>
    <row r="284" spans="2:11" ht="25.5" x14ac:dyDescent="0.2">
      <c r="B284" s="37" t="s">
        <v>7027</v>
      </c>
      <c r="C284" s="37" t="s">
        <v>7028</v>
      </c>
      <c r="D284" s="49" t="s">
        <v>168</v>
      </c>
      <c r="E284" s="37" t="s">
        <v>1115</v>
      </c>
      <c r="F284" s="45">
        <v>19200000</v>
      </c>
      <c r="G284" s="49" t="s">
        <v>5689</v>
      </c>
      <c r="H284" s="105" t="s">
        <v>7029</v>
      </c>
      <c r="I284" s="45">
        <v>19200000</v>
      </c>
      <c r="J284" s="106" t="s">
        <v>48</v>
      </c>
      <c r="K284" s="11" t="s">
        <v>6867</v>
      </c>
    </row>
    <row r="285" spans="2:11" ht="25.5" x14ac:dyDescent="0.2">
      <c r="B285" s="37" t="s">
        <v>7030</v>
      </c>
      <c r="C285" s="37" t="s">
        <v>7031</v>
      </c>
      <c r="D285" s="49" t="s">
        <v>168</v>
      </c>
      <c r="E285" s="37" t="s">
        <v>1862</v>
      </c>
      <c r="F285" s="45">
        <v>60000000</v>
      </c>
      <c r="G285" s="49" t="s">
        <v>5689</v>
      </c>
      <c r="H285" s="105" t="s">
        <v>7032</v>
      </c>
      <c r="I285" s="45">
        <v>60000000</v>
      </c>
      <c r="J285" s="106" t="s">
        <v>48</v>
      </c>
      <c r="K285" s="11" t="s">
        <v>6867</v>
      </c>
    </row>
    <row r="286" spans="2:11" ht="25.5" x14ac:dyDescent="0.2">
      <c r="B286" s="37" t="s">
        <v>7033</v>
      </c>
      <c r="C286" s="37" t="s">
        <v>7034</v>
      </c>
      <c r="D286" s="49" t="s">
        <v>168</v>
      </c>
      <c r="E286" s="37" t="s">
        <v>1713</v>
      </c>
      <c r="F286" s="45">
        <v>57600000</v>
      </c>
      <c r="G286" s="49" t="s">
        <v>5689</v>
      </c>
      <c r="H286" s="105" t="s">
        <v>7035</v>
      </c>
      <c r="I286" s="45">
        <v>57600000</v>
      </c>
      <c r="J286" s="106" t="s">
        <v>48</v>
      </c>
      <c r="K286" s="11" t="s">
        <v>6867</v>
      </c>
    </row>
    <row r="287" spans="2:11" ht="25.5" x14ac:dyDescent="0.2">
      <c r="B287" s="37" t="s">
        <v>7036</v>
      </c>
      <c r="C287" s="37" t="s">
        <v>7037</v>
      </c>
      <c r="D287" s="49" t="s">
        <v>168</v>
      </c>
      <c r="E287" s="37" t="s">
        <v>1692</v>
      </c>
      <c r="F287" s="45">
        <v>33600000</v>
      </c>
      <c r="G287" s="49" t="s">
        <v>5689</v>
      </c>
      <c r="H287" s="105" t="s">
        <v>7038</v>
      </c>
      <c r="I287" s="45">
        <v>33600000</v>
      </c>
      <c r="J287" s="106" t="s">
        <v>48</v>
      </c>
      <c r="K287" s="11" t="s">
        <v>6867</v>
      </c>
    </row>
    <row r="288" spans="2:11" ht="25.5" x14ac:dyDescent="0.2">
      <c r="B288" s="37" t="s">
        <v>7039</v>
      </c>
      <c r="C288" s="37" t="s">
        <v>7040</v>
      </c>
      <c r="D288" s="49" t="s">
        <v>168</v>
      </c>
      <c r="E288" s="37" t="s">
        <v>1710</v>
      </c>
      <c r="F288" s="45">
        <v>45600000</v>
      </c>
      <c r="G288" s="49" t="s">
        <v>5689</v>
      </c>
      <c r="H288" s="105" t="s">
        <v>7041</v>
      </c>
      <c r="I288" s="45">
        <v>45600000</v>
      </c>
      <c r="J288" s="106" t="s">
        <v>48</v>
      </c>
      <c r="K288" s="11" t="s">
        <v>6867</v>
      </c>
    </row>
    <row r="289" spans="2:11" ht="25.5" x14ac:dyDescent="0.2">
      <c r="B289" s="37" t="s">
        <v>7042</v>
      </c>
      <c r="C289" s="37" t="s">
        <v>7043</v>
      </c>
      <c r="D289" s="49" t="s">
        <v>168</v>
      </c>
      <c r="E289" s="37" t="s">
        <v>943</v>
      </c>
      <c r="F289" s="45">
        <v>52000000</v>
      </c>
      <c r="G289" s="49" t="s">
        <v>5689</v>
      </c>
      <c r="H289" s="105" t="s">
        <v>7044</v>
      </c>
      <c r="I289" s="45">
        <v>52000000</v>
      </c>
      <c r="J289" s="106" t="s">
        <v>48</v>
      </c>
      <c r="K289" s="11" t="s">
        <v>6867</v>
      </c>
    </row>
    <row r="290" spans="2:11" ht="25.5" x14ac:dyDescent="0.2">
      <c r="B290" s="37" t="s">
        <v>7045</v>
      </c>
      <c r="C290" s="37" t="s">
        <v>7046</v>
      </c>
      <c r="D290" s="49" t="s">
        <v>168</v>
      </c>
      <c r="E290" s="37" t="s">
        <v>1540</v>
      </c>
      <c r="F290" s="45">
        <v>45900000</v>
      </c>
      <c r="G290" s="49" t="s">
        <v>5689</v>
      </c>
      <c r="H290" s="105" t="s">
        <v>7047</v>
      </c>
      <c r="I290" s="45">
        <v>45900000</v>
      </c>
      <c r="J290" s="106" t="s">
        <v>48</v>
      </c>
      <c r="K290" s="11" t="s">
        <v>6867</v>
      </c>
    </row>
    <row r="291" spans="2:11" ht="25.5" x14ac:dyDescent="0.2">
      <c r="B291" s="37" t="s">
        <v>7048</v>
      </c>
      <c r="C291" s="37" t="s">
        <v>7049</v>
      </c>
      <c r="D291" s="49" t="s">
        <v>168</v>
      </c>
      <c r="E291" s="37" t="s">
        <v>996</v>
      </c>
      <c r="F291" s="45">
        <v>86400000</v>
      </c>
      <c r="G291" s="49" t="s">
        <v>5689</v>
      </c>
      <c r="H291" s="105" t="s">
        <v>7050</v>
      </c>
      <c r="I291" s="45">
        <v>86400000</v>
      </c>
      <c r="J291" s="106" t="s">
        <v>48</v>
      </c>
      <c r="K291" s="11" t="s">
        <v>6867</v>
      </c>
    </row>
    <row r="292" spans="2:11" ht="25.5" x14ac:dyDescent="0.2">
      <c r="B292" s="37" t="s">
        <v>7051</v>
      </c>
      <c r="C292" s="37" t="s">
        <v>7052</v>
      </c>
      <c r="D292" s="49" t="s">
        <v>168</v>
      </c>
      <c r="E292" s="37" t="s">
        <v>4081</v>
      </c>
      <c r="F292" s="45">
        <v>66600000</v>
      </c>
      <c r="G292" s="49" t="s">
        <v>5689</v>
      </c>
      <c r="H292" s="105" t="s">
        <v>7053</v>
      </c>
      <c r="I292" s="45">
        <v>66600000</v>
      </c>
      <c r="J292" s="106" t="s">
        <v>48</v>
      </c>
      <c r="K292" s="11" t="s">
        <v>6867</v>
      </c>
    </row>
    <row r="293" spans="2:11" ht="25.5" x14ac:dyDescent="0.2">
      <c r="B293" s="37" t="s">
        <v>7054</v>
      </c>
      <c r="C293" s="37" t="s">
        <v>7055</v>
      </c>
      <c r="D293" s="49" t="s">
        <v>168</v>
      </c>
      <c r="E293" s="37" t="s">
        <v>104</v>
      </c>
      <c r="F293" s="45">
        <v>58800000</v>
      </c>
      <c r="G293" s="49" t="s">
        <v>5689</v>
      </c>
      <c r="H293" s="105" t="s">
        <v>7056</v>
      </c>
      <c r="I293" s="45">
        <v>58800000</v>
      </c>
      <c r="J293" s="106" t="s">
        <v>48</v>
      </c>
      <c r="K293" s="11" t="s">
        <v>6867</v>
      </c>
    </row>
    <row r="294" spans="2:11" ht="25.5" x14ac:dyDescent="0.2">
      <c r="B294" s="37" t="s">
        <v>7057</v>
      </c>
      <c r="C294" s="37" t="s">
        <v>7058</v>
      </c>
      <c r="D294" s="49" t="s">
        <v>168</v>
      </c>
      <c r="E294" s="37" t="s">
        <v>163</v>
      </c>
      <c r="F294" s="45">
        <v>66447864</v>
      </c>
      <c r="G294" s="49" t="s">
        <v>5689</v>
      </c>
      <c r="H294" s="105" t="s">
        <v>7059</v>
      </c>
      <c r="I294" s="45">
        <v>66447864</v>
      </c>
      <c r="J294" s="106" t="s">
        <v>48</v>
      </c>
      <c r="K294" s="11" t="s">
        <v>6867</v>
      </c>
    </row>
    <row r="295" spans="2:11" ht="25.5" x14ac:dyDescent="0.2">
      <c r="B295" s="37" t="s">
        <v>7060</v>
      </c>
      <c r="C295" s="37" t="s">
        <v>7061</v>
      </c>
      <c r="D295" s="49" t="s">
        <v>168</v>
      </c>
      <c r="E295" s="37" t="s">
        <v>1692</v>
      </c>
      <c r="F295" s="45">
        <v>67800000</v>
      </c>
      <c r="G295" s="49" t="s">
        <v>5689</v>
      </c>
      <c r="H295" s="105" t="s">
        <v>7062</v>
      </c>
      <c r="I295" s="45">
        <v>67800000</v>
      </c>
      <c r="J295" s="106" t="s">
        <v>48</v>
      </c>
      <c r="K295" s="11" t="s">
        <v>6867</v>
      </c>
    </row>
    <row r="296" spans="2:11" ht="25.5" x14ac:dyDescent="0.2">
      <c r="B296" s="37" t="s">
        <v>7063</v>
      </c>
      <c r="C296" s="37" t="s">
        <v>7064</v>
      </c>
      <c r="D296" s="49" t="s">
        <v>168</v>
      </c>
      <c r="E296" s="37" t="s">
        <v>2763</v>
      </c>
      <c r="F296" s="45">
        <v>72000000</v>
      </c>
      <c r="G296" s="49" t="s">
        <v>5689</v>
      </c>
      <c r="H296" s="105" t="s">
        <v>7065</v>
      </c>
      <c r="I296" s="45">
        <v>72000000</v>
      </c>
      <c r="J296" s="106" t="s">
        <v>48</v>
      </c>
      <c r="K296" s="11" t="s">
        <v>6867</v>
      </c>
    </row>
    <row r="297" spans="2:11" ht="25.5" x14ac:dyDescent="0.2">
      <c r="B297" s="37" t="s">
        <v>7066</v>
      </c>
      <c r="C297" s="37" t="s">
        <v>7067</v>
      </c>
      <c r="D297" s="49" t="s">
        <v>168</v>
      </c>
      <c r="E297" s="37" t="s">
        <v>2110</v>
      </c>
      <c r="F297" s="45">
        <v>54000000</v>
      </c>
      <c r="G297" s="49" t="s">
        <v>5689</v>
      </c>
      <c r="H297" s="105" t="s">
        <v>7068</v>
      </c>
      <c r="I297" s="45">
        <v>38220000</v>
      </c>
      <c r="J297" s="106" t="s">
        <v>48</v>
      </c>
      <c r="K297" s="11" t="s">
        <v>6867</v>
      </c>
    </row>
    <row r="298" spans="2:11" ht="25.5" x14ac:dyDescent="0.2">
      <c r="B298" s="37" t="s">
        <v>7069</v>
      </c>
      <c r="C298" s="37" t="s">
        <v>7070</v>
      </c>
      <c r="D298" s="49" t="s">
        <v>168</v>
      </c>
      <c r="E298" s="37" t="s">
        <v>67</v>
      </c>
      <c r="F298" s="45">
        <v>69401709</v>
      </c>
      <c r="G298" s="49" t="s">
        <v>5689</v>
      </c>
      <c r="H298" s="105" t="s">
        <v>7071</v>
      </c>
      <c r="I298" s="45">
        <v>69401709</v>
      </c>
      <c r="J298" s="106" t="s">
        <v>48</v>
      </c>
      <c r="K298" s="11" t="s">
        <v>6867</v>
      </c>
    </row>
    <row r="299" spans="2:11" ht="25.5" x14ac:dyDescent="0.2">
      <c r="B299" s="37" t="s">
        <v>7072</v>
      </c>
      <c r="C299" s="37" t="s">
        <v>7073</v>
      </c>
      <c r="D299" s="49" t="s">
        <v>168</v>
      </c>
      <c r="E299" s="37" t="s">
        <v>1054</v>
      </c>
      <c r="F299" s="45">
        <v>22020000</v>
      </c>
      <c r="G299" s="49" t="s">
        <v>5689</v>
      </c>
      <c r="H299" s="105" t="s">
        <v>7074</v>
      </c>
      <c r="I299" s="45">
        <v>22020000</v>
      </c>
      <c r="J299" s="106" t="s">
        <v>48</v>
      </c>
      <c r="K299" s="11" t="s">
        <v>6867</v>
      </c>
    </row>
    <row r="300" spans="2:11" ht="25.5" x14ac:dyDescent="0.2">
      <c r="B300" s="37" t="s">
        <v>7075</v>
      </c>
      <c r="C300" s="37" t="s">
        <v>7076</v>
      </c>
      <c r="D300" s="49" t="s">
        <v>168</v>
      </c>
      <c r="E300" s="37" t="s">
        <v>825</v>
      </c>
      <c r="F300" s="45">
        <v>39000000</v>
      </c>
      <c r="G300" s="49" t="s">
        <v>5689</v>
      </c>
      <c r="H300" s="105" t="s">
        <v>7077</v>
      </c>
      <c r="I300" s="45">
        <v>39000000</v>
      </c>
      <c r="J300" s="106" t="s">
        <v>48</v>
      </c>
      <c r="K300" s="11" t="s">
        <v>6867</v>
      </c>
    </row>
    <row r="301" spans="2:11" ht="25.5" x14ac:dyDescent="0.2">
      <c r="B301" s="37" t="s">
        <v>7078</v>
      </c>
      <c r="C301" s="37" t="s">
        <v>7079</v>
      </c>
      <c r="D301" s="49" t="s">
        <v>168</v>
      </c>
      <c r="E301" s="37" t="s">
        <v>1051</v>
      </c>
      <c r="F301" s="45">
        <v>64273524</v>
      </c>
      <c r="G301" s="49" t="s">
        <v>5689</v>
      </c>
      <c r="H301" s="105" t="s">
        <v>7080</v>
      </c>
      <c r="I301" s="45">
        <v>64273524</v>
      </c>
      <c r="J301" s="106" t="s">
        <v>48</v>
      </c>
      <c r="K301" s="11" t="s">
        <v>6867</v>
      </c>
    </row>
    <row r="302" spans="2:11" ht="25.5" x14ac:dyDescent="0.2">
      <c r="B302" s="37" t="s">
        <v>7081</v>
      </c>
      <c r="C302" s="37" t="s">
        <v>7082</v>
      </c>
      <c r="D302" s="49" t="s">
        <v>168</v>
      </c>
      <c r="E302" s="37" t="s">
        <v>1438</v>
      </c>
      <c r="F302" s="45">
        <v>45590784</v>
      </c>
      <c r="G302" s="49" t="s">
        <v>5689</v>
      </c>
      <c r="H302" s="105" t="s">
        <v>7083</v>
      </c>
      <c r="I302" s="45">
        <v>45590784</v>
      </c>
      <c r="J302" s="106" t="s">
        <v>48</v>
      </c>
      <c r="K302" s="11" t="s">
        <v>6867</v>
      </c>
    </row>
    <row r="303" spans="2:11" ht="25.5" x14ac:dyDescent="0.2">
      <c r="B303" s="37" t="s">
        <v>7084</v>
      </c>
      <c r="C303" s="37" t="s">
        <v>7085</v>
      </c>
      <c r="D303" s="49" t="s">
        <v>168</v>
      </c>
      <c r="E303" s="37" t="s">
        <v>1710</v>
      </c>
      <c r="F303" s="45">
        <v>55200000</v>
      </c>
      <c r="G303" s="49" t="s">
        <v>5689</v>
      </c>
      <c r="H303" s="105" t="s">
        <v>7086</v>
      </c>
      <c r="I303" s="45">
        <v>55200000</v>
      </c>
      <c r="J303" s="106" t="s">
        <v>48</v>
      </c>
      <c r="K303" s="11" t="s">
        <v>6867</v>
      </c>
    </row>
    <row r="304" spans="2:11" ht="25.5" x14ac:dyDescent="0.2">
      <c r="B304" s="37" t="s">
        <v>7087</v>
      </c>
      <c r="C304" s="37" t="s">
        <v>7088</v>
      </c>
      <c r="D304" s="49" t="s">
        <v>168</v>
      </c>
      <c r="E304" s="37" t="s">
        <v>7089</v>
      </c>
      <c r="F304" s="45">
        <v>54000000</v>
      </c>
      <c r="G304" s="49" t="s">
        <v>5689</v>
      </c>
      <c r="H304" s="105" t="s">
        <v>7090</v>
      </c>
      <c r="I304" s="45">
        <v>54000000</v>
      </c>
      <c r="J304" s="106" t="s">
        <v>48</v>
      </c>
      <c r="K304" s="11" t="s">
        <v>6867</v>
      </c>
    </row>
    <row r="305" spans="2:11" ht="25.5" x14ac:dyDescent="0.2">
      <c r="B305" s="37" t="s">
        <v>7091</v>
      </c>
      <c r="C305" s="37" t="s">
        <v>7092</v>
      </c>
      <c r="D305" s="49" t="s">
        <v>168</v>
      </c>
      <c r="E305" s="37" t="s">
        <v>111</v>
      </c>
      <c r="F305" s="45">
        <v>69280000</v>
      </c>
      <c r="G305" s="49" t="s">
        <v>5689</v>
      </c>
      <c r="H305" s="105" t="s">
        <v>7093</v>
      </c>
      <c r="I305" s="45">
        <v>69280000</v>
      </c>
      <c r="J305" s="106" t="s">
        <v>48</v>
      </c>
      <c r="K305" s="11" t="s">
        <v>6867</v>
      </c>
    </row>
    <row r="306" spans="2:11" ht="25.5" x14ac:dyDescent="0.2">
      <c r="B306" s="37" t="s">
        <v>7094</v>
      </c>
      <c r="C306" s="37" t="s">
        <v>7095</v>
      </c>
      <c r="D306" s="49" t="s">
        <v>168</v>
      </c>
      <c r="E306" s="37" t="s">
        <v>794</v>
      </c>
      <c r="F306" s="45">
        <v>45479808</v>
      </c>
      <c r="G306" s="49" t="s">
        <v>5689</v>
      </c>
      <c r="H306" s="105" t="s">
        <v>7096</v>
      </c>
      <c r="I306" s="45">
        <v>45479808</v>
      </c>
      <c r="J306" s="106" t="s">
        <v>48</v>
      </c>
      <c r="K306" s="11" t="s">
        <v>6867</v>
      </c>
    </row>
    <row r="307" spans="2:11" ht="25.5" x14ac:dyDescent="0.2">
      <c r="B307" s="37" t="s">
        <v>7097</v>
      </c>
      <c r="C307" s="37" t="s">
        <v>7098</v>
      </c>
      <c r="D307" s="49" t="s">
        <v>168</v>
      </c>
      <c r="E307" s="37" t="s">
        <v>1383</v>
      </c>
      <c r="F307" s="45">
        <v>75500000</v>
      </c>
      <c r="G307" s="49" t="s">
        <v>5689</v>
      </c>
      <c r="H307" s="105" t="s">
        <v>7099</v>
      </c>
      <c r="I307" s="45">
        <v>60400000</v>
      </c>
      <c r="J307" s="106" t="s">
        <v>48</v>
      </c>
      <c r="K307" s="11" t="s">
        <v>6867</v>
      </c>
    </row>
    <row r="308" spans="2:11" ht="25.5" x14ac:dyDescent="0.2">
      <c r="B308" s="37" t="s">
        <v>7100</v>
      </c>
      <c r="C308" s="37" t="s">
        <v>7101</v>
      </c>
      <c r="D308" s="49" t="s">
        <v>168</v>
      </c>
      <c r="E308" s="37" t="s">
        <v>2142</v>
      </c>
      <c r="F308" s="45">
        <v>56400000</v>
      </c>
      <c r="G308" s="49" t="s">
        <v>5689</v>
      </c>
      <c r="H308" s="105" t="s">
        <v>7102</v>
      </c>
      <c r="I308" s="45">
        <v>22560000</v>
      </c>
      <c r="J308" s="106" t="s">
        <v>48</v>
      </c>
      <c r="K308" s="11" t="s">
        <v>6867</v>
      </c>
    </row>
    <row r="309" spans="2:11" ht="25.5" x14ac:dyDescent="0.2">
      <c r="B309" s="37" t="s">
        <v>7103</v>
      </c>
      <c r="C309" s="37" t="s">
        <v>7104</v>
      </c>
      <c r="D309" s="49" t="s">
        <v>168</v>
      </c>
      <c r="E309" s="37" t="s">
        <v>1221</v>
      </c>
      <c r="F309" s="45">
        <v>48000000</v>
      </c>
      <c r="G309" s="49" t="s">
        <v>5689</v>
      </c>
      <c r="H309" s="105" t="s">
        <v>7105</v>
      </c>
      <c r="I309" s="45">
        <v>48000000</v>
      </c>
      <c r="J309" s="106" t="s">
        <v>48</v>
      </c>
      <c r="K309" s="11" t="s">
        <v>6867</v>
      </c>
    </row>
    <row r="310" spans="2:11" ht="25.5" x14ac:dyDescent="0.2">
      <c r="B310" s="37" t="s">
        <v>7106</v>
      </c>
      <c r="C310" s="37" t="s">
        <v>7107</v>
      </c>
      <c r="D310" s="49" t="s">
        <v>168</v>
      </c>
      <c r="E310" s="37" t="s">
        <v>1947</v>
      </c>
      <c r="F310" s="45">
        <v>62400000</v>
      </c>
      <c r="G310" s="49" t="s">
        <v>5689</v>
      </c>
      <c r="H310" s="105" t="s">
        <v>7108</v>
      </c>
      <c r="I310" s="45">
        <v>18720000</v>
      </c>
      <c r="J310" s="106" t="s">
        <v>48</v>
      </c>
      <c r="K310" s="11" t="s">
        <v>6867</v>
      </c>
    </row>
    <row r="311" spans="2:11" ht="25.5" x14ac:dyDescent="0.2">
      <c r="B311" s="37" t="s">
        <v>7109</v>
      </c>
      <c r="C311" s="37" t="s">
        <v>7110</v>
      </c>
      <c r="D311" s="49" t="s">
        <v>168</v>
      </c>
      <c r="E311" s="37" t="s">
        <v>863</v>
      </c>
      <c r="F311" s="45">
        <v>60000000</v>
      </c>
      <c r="G311" s="49" t="s">
        <v>5689</v>
      </c>
      <c r="H311" s="105" t="s">
        <v>7111</v>
      </c>
      <c r="I311" s="45">
        <v>60000000</v>
      </c>
      <c r="J311" s="106" t="s">
        <v>48</v>
      </c>
      <c r="K311" s="11" t="s">
        <v>6867</v>
      </c>
    </row>
    <row r="312" spans="2:11" ht="25.5" x14ac:dyDescent="0.2">
      <c r="B312" s="37" t="s">
        <v>7112</v>
      </c>
      <c r="C312" s="37" t="s">
        <v>7113</v>
      </c>
      <c r="D312" s="49" t="s">
        <v>168</v>
      </c>
      <c r="E312" s="37" t="s">
        <v>1250</v>
      </c>
      <c r="F312" s="45">
        <v>44400000</v>
      </c>
      <c r="G312" s="49" t="s">
        <v>5689</v>
      </c>
      <c r="H312" s="105" t="s">
        <v>7114</v>
      </c>
      <c r="I312" s="45">
        <v>44400000</v>
      </c>
      <c r="J312" s="106" t="s">
        <v>48</v>
      </c>
      <c r="K312" s="11" t="s">
        <v>6867</v>
      </c>
    </row>
    <row r="313" spans="2:11" ht="25.5" x14ac:dyDescent="0.2">
      <c r="B313" s="37" t="s">
        <v>7115</v>
      </c>
      <c r="C313" s="37" t="s">
        <v>7116</v>
      </c>
      <c r="D313" s="49" t="s">
        <v>168</v>
      </c>
      <c r="E313" s="37" t="s">
        <v>7117</v>
      </c>
      <c r="F313" s="45">
        <v>184200000</v>
      </c>
      <c r="G313" s="49" t="s">
        <v>5689</v>
      </c>
      <c r="H313" s="105" t="s">
        <v>7118</v>
      </c>
      <c r="I313" s="45">
        <v>184200000</v>
      </c>
      <c r="J313" s="106" t="s">
        <v>48</v>
      </c>
      <c r="K313" s="11" t="s">
        <v>6867</v>
      </c>
    </row>
    <row r="314" spans="2:11" ht="25.5" x14ac:dyDescent="0.2">
      <c r="B314" s="37" t="s">
        <v>7119</v>
      </c>
      <c r="C314" s="37" t="s">
        <v>7120</v>
      </c>
      <c r="D314" s="49" t="s">
        <v>168</v>
      </c>
      <c r="E314" s="37" t="s">
        <v>1532</v>
      </c>
      <c r="F314" s="45">
        <v>37573223</v>
      </c>
      <c r="G314" s="49" t="s">
        <v>5689</v>
      </c>
      <c r="H314" s="105" t="s">
        <v>7121</v>
      </c>
      <c r="I314" s="45">
        <v>37573223</v>
      </c>
      <c r="J314" s="106" t="s">
        <v>48</v>
      </c>
      <c r="K314" s="11" t="s">
        <v>6867</v>
      </c>
    </row>
    <row r="315" spans="2:11" ht="25.5" x14ac:dyDescent="0.2">
      <c r="B315" s="37" t="s">
        <v>7122</v>
      </c>
      <c r="C315" s="37" t="s">
        <v>7123</v>
      </c>
      <c r="D315" s="49" t="s">
        <v>168</v>
      </c>
      <c r="E315" s="37" t="s">
        <v>1345</v>
      </c>
      <c r="F315" s="45">
        <v>21384000</v>
      </c>
      <c r="G315" s="49" t="s">
        <v>5689</v>
      </c>
      <c r="H315" s="105" t="s">
        <v>7124</v>
      </c>
      <c r="I315" s="45">
        <v>21384000</v>
      </c>
      <c r="J315" s="106" t="s">
        <v>48</v>
      </c>
      <c r="K315" s="11" t="s">
        <v>6867</v>
      </c>
    </row>
    <row r="316" spans="2:11" ht="25.5" x14ac:dyDescent="0.2">
      <c r="B316" s="37" t="s">
        <v>7125</v>
      </c>
      <c r="C316" s="37" t="s">
        <v>7126</v>
      </c>
      <c r="D316" s="49" t="s">
        <v>168</v>
      </c>
      <c r="E316" s="37" t="s">
        <v>1713</v>
      </c>
      <c r="F316" s="45">
        <v>63939078</v>
      </c>
      <c r="G316" s="49" t="s">
        <v>5689</v>
      </c>
      <c r="H316" s="105" t="s">
        <v>7127</v>
      </c>
      <c r="I316" s="45">
        <v>63939078</v>
      </c>
      <c r="J316" s="106" t="s">
        <v>48</v>
      </c>
      <c r="K316" s="11" t="s">
        <v>6867</v>
      </c>
    </row>
    <row r="317" spans="2:11" ht="25.5" x14ac:dyDescent="0.2">
      <c r="B317" s="37" t="s">
        <v>7128</v>
      </c>
      <c r="C317" s="37" t="s">
        <v>7129</v>
      </c>
      <c r="D317" s="49" t="s">
        <v>168</v>
      </c>
      <c r="E317" s="37" t="s">
        <v>1805</v>
      </c>
      <c r="F317" s="45">
        <v>72000000</v>
      </c>
      <c r="G317" s="49" t="s">
        <v>5689</v>
      </c>
      <c r="H317" s="105" t="s">
        <v>7130</v>
      </c>
      <c r="I317" s="45">
        <v>72000000</v>
      </c>
      <c r="J317" s="106" t="s">
        <v>48</v>
      </c>
      <c r="K317" s="11" t="s">
        <v>6867</v>
      </c>
    </row>
    <row r="318" spans="2:11" ht="25.5" x14ac:dyDescent="0.2">
      <c r="B318" s="37" t="s">
        <v>7131</v>
      </c>
      <c r="C318" s="37" t="s">
        <v>7132</v>
      </c>
      <c r="D318" s="49" t="s">
        <v>168</v>
      </c>
      <c r="E318" s="37" t="s">
        <v>1086</v>
      </c>
      <c r="F318" s="45">
        <v>63000000</v>
      </c>
      <c r="G318" s="49" t="s">
        <v>5689</v>
      </c>
      <c r="H318" s="105" t="s">
        <v>7133</v>
      </c>
      <c r="I318" s="45">
        <v>25200000</v>
      </c>
      <c r="J318" s="106" t="s">
        <v>48</v>
      </c>
      <c r="K318" s="11" t="s">
        <v>6867</v>
      </c>
    </row>
    <row r="319" spans="2:11" ht="25.5" x14ac:dyDescent="0.2">
      <c r="B319" s="37" t="s">
        <v>7134</v>
      </c>
      <c r="C319" s="37" t="s">
        <v>7135</v>
      </c>
      <c r="D319" s="49" t="s">
        <v>168</v>
      </c>
      <c r="E319" s="37" t="s">
        <v>1947</v>
      </c>
      <c r="F319" s="45">
        <v>55200000</v>
      </c>
      <c r="G319" s="49" t="s">
        <v>5689</v>
      </c>
      <c r="H319" s="105" t="s">
        <v>7136</v>
      </c>
      <c r="I319" s="45">
        <v>22080000</v>
      </c>
      <c r="J319" s="106" t="s">
        <v>48</v>
      </c>
      <c r="K319" s="11" t="s">
        <v>6867</v>
      </c>
    </row>
    <row r="320" spans="2:11" ht="25.5" x14ac:dyDescent="0.2">
      <c r="B320" s="37" t="s">
        <v>7137</v>
      </c>
      <c r="C320" s="37" t="s">
        <v>7138</v>
      </c>
      <c r="D320" s="49" t="s">
        <v>168</v>
      </c>
      <c r="E320" s="37" t="s">
        <v>866</v>
      </c>
      <c r="F320" s="45">
        <v>62400000</v>
      </c>
      <c r="G320" s="49" t="s">
        <v>5689</v>
      </c>
      <c r="H320" s="105" t="s">
        <v>7139</v>
      </c>
      <c r="I320" s="45">
        <v>62400000</v>
      </c>
      <c r="J320" s="106" t="s">
        <v>48</v>
      </c>
      <c r="K320" s="11" t="s">
        <v>6867</v>
      </c>
    </row>
    <row r="321" spans="2:11" ht="25.5" x14ac:dyDescent="0.2">
      <c r="B321" s="37" t="s">
        <v>7140</v>
      </c>
      <c r="C321" s="37" t="s">
        <v>7141</v>
      </c>
      <c r="D321" s="49" t="s">
        <v>168</v>
      </c>
      <c r="E321" s="37" t="s">
        <v>1345</v>
      </c>
      <c r="F321" s="45">
        <v>20500000</v>
      </c>
      <c r="G321" s="49" t="s">
        <v>5689</v>
      </c>
      <c r="H321" s="105" t="s">
        <v>7142</v>
      </c>
      <c r="I321" s="45">
        <v>20500000</v>
      </c>
      <c r="J321" s="106" t="s">
        <v>48</v>
      </c>
      <c r="K321" s="11" t="s">
        <v>6867</v>
      </c>
    </row>
    <row r="322" spans="2:11" ht="25.5" x14ac:dyDescent="0.2">
      <c r="B322" s="37" t="s">
        <v>7143</v>
      </c>
      <c r="C322" s="37" t="s">
        <v>7144</v>
      </c>
      <c r="D322" s="49" t="s">
        <v>168</v>
      </c>
      <c r="E322" s="37" t="s">
        <v>1325</v>
      </c>
      <c r="F322" s="45">
        <v>60928800</v>
      </c>
      <c r="G322" s="49" t="s">
        <v>5689</v>
      </c>
      <c r="H322" s="105" t="s">
        <v>7145</v>
      </c>
      <c r="I322" s="45">
        <v>60928800</v>
      </c>
      <c r="J322" s="106" t="s">
        <v>48</v>
      </c>
      <c r="K322" s="11" t="s">
        <v>6867</v>
      </c>
    </row>
    <row r="323" spans="2:11" ht="25.5" x14ac:dyDescent="0.2">
      <c r="B323" s="37" t="s">
        <v>7146</v>
      </c>
      <c r="C323" s="37" t="s">
        <v>7147</v>
      </c>
      <c r="D323" s="49" t="s">
        <v>168</v>
      </c>
      <c r="E323" s="37" t="s">
        <v>3397</v>
      </c>
      <c r="F323" s="45">
        <v>55222226</v>
      </c>
      <c r="G323" s="49" t="s">
        <v>5689</v>
      </c>
      <c r="H323" s="105" t="s">
        <v>7148</v>
      </c>
      <c r="I323" s="45">
        <v>55222226</v>
      </c>
      <c r="J323" s="106" t="s">
        <v>48</v>
      </c>
      <c r="K323" s="11" t="s">
        <v>6867</v>
      </c>
    </row>
    <row r="324" spans="2:11" ht="25.5" x14ac:dyDescent="0.2">
      <c r="B324" s="37" t="s">
        <v>7149</v>
      </c>
      <c r="C324" s="37" t="s">
        <v>7150</v>
      </c>
      <c r="D324" s="49" t="s">
        <v>168</v>
      </c>
      <c r="E324" s="37" t="s">
        <v>930</v>
      </c>
      <c r="F324" s="45">
        <v>40800000</v>
      </c>
      <c r="G324" s="49" t="s">
        <v>5689</v>
      </c>
      <c r="H324" s="105" t="s">
        <v>7151</v>
      </c>
      <c r="I324" s="45">
        <v>40800000</v>
      </c>
      <c r="J324" s="106" t="s">
        <v>48</v>
      </c>
      <c r="K324" s="11" t="s">
        <v>6867</v>
      </c>
    </row>
    <row r="325" spans="2:11" ht="25.5" x14ac:dyDescent="0.2">
      <c r="B325" s="37" t="s">
        <v>7152</v>
      </c>
      <c r="C325" s="37" t="s">
        <v>7153</v>
      </c>
      <c r="D325" s="49" t="s">
        <v>168</v>
      </c>
      <c r="E325" s="37" t="s">
        <v>1141</v>
      </c>
      <c r="F325" s="45">
        <v>33000000</v>
      </c>
      <c r="G325" s="49" t="s">
        <v>5689</v>
      </c>
      <c r="H325" s="105" t="s">
        <v>7154</v>
      </c>
      <c r="I325" s="45">
        <v>33000000</v>
      </c>
      <c r="J325" s="106" t="s">
        <v>48</v>
      </c>
      <c r="K325" s="11" t="s">
        <v>6867</v>
      </c>
    </row>
    <row r="326" spans="2:11" ht="25.5" x14ac:dyDescent="0.2">
      <c r="B326" s="37" t="s">
        <v>7155</v>
      </c>
      <c r="C326" s="37" t="s">
        <v>7156</v>
      </c>
      <c r="D326" s="49" t="s">
        <v>168</v>
      </c>
      <c r="E326" s="37" t="s">
        <v>1586</v>
      </c>
      <c r="F326" s="45">
        <v>69336000</v>
      </c>
      <c r="G326" s="49" t="s">
        <v>5689</v>
      </c>
      <c r="H326" s="105" t="s">
        <v>7157</v>
      </c>
      <c r="I326" s="45">
        <v>69336000</v>
      </c>
      <c r="J326" s="106" t="s">
        <v>48</v>
      </c>
      <c r="K326" s="11" t="s">
        <v>6867</v>
      </c>
    </row>
    <row r="327" spans="2:11" ht="25.5" x14ac:dyDescent="0.2">
      <c r="B327" s="37" t="s">
        <v>7158</v>
      </c>
      <c r="C327" s="37" t="s">
        <v>7159</v>
      </c>
      <c r="D327" s="49" t="s">
        <v>168</v>
      </c>
      <c r="E327" s="37" t="s">
        <v>940</v>
      </c>
      <c r="F327" s="45">
        <v>18511011</v>
      </c>
      <c r="G327" s="49" t="s">
        <v>5689</v>
      </c>
      <c r="H327" s="105" t="s">
        <v>7160</v>
      </c>
      <c r="I327" s="45">
        <v>18511011</v>
      </c>
      <c r="J327" s="106" t="s">
        <v>48</v>
      </c>
      <c r="K327" s="11" t="s">
        <v>6867</v>
      </c>
    </row>
    <row r="328" spans="2:11" ht="25.5" x14ac:dyDescent="0.2">
      <c r="B328" s="37" t="s">
        <v>7161</v>
      </c>
      <c r="C328" s="37" t="s">
        <v>7162</v>
      </c>
      <c r="D328" s="49" t="s">
        <v>168</v>
      </c>
      <c r="E328" s="37" t="s">
        <v>96</v>
      </c>
      <c r="F328" s="45">
        <v>17040960</v>
      </c>
      <c r="G328" s="49" t="s">
        <v>5689</v>
      </c>
      <c r="H328" s="105" t="s">
        <v>7163</v>
      </c>
      <c r="I328" s="45">
        <v>17040960</v>
      </c>
      <c r="J328" s="106" t="s">
        <v>48</v>
      </c>
      <c r="K328" s="11" t="s">
        <v>6867</v>
      </c>
    </row>
    <row r="329" spans="2:11" ht="25.5" x14ac:dyDescent="0.2">
      <c r="B329" s="37" t="s">
        <v>7164</v>
      </c>
      <c r="C329" s="37" t="s">
        <v>7165</v>
      </c>
      <c r="D329" s="49" t="s">
        <v>168</v>
      </c>
      <c r="E329" s="37" t="s">
        <v>3020</v>
      </c>
      <c r="F329" s="45">
        <v>61800000</v>
      </c>
      <c r="G329" s="49" t="s">
        <v>5689</v>
      </c>
      <c r="H329" s="105" t="s">
        <v>7166</v>
      </c>
      <c r="I329" s="45">
        <v>61800000</v>
      </c>
      <c r="J329" s="106" t="s">
        <v>48</v>
      </c>
      <c r="K329" s="11" t="s">
        <v>6867</v>
      </c>
    </row>
    <row r="330" spans="2:11" ht="25.5" x14ac:dyDescent="0.2">
      <c r="B330" s="37" t="s">
        <v>7167</v>
      </c>
      <c r="C330" s="37" t="s">
        <v>7168</v>
      </c>
      <c r="D330" s="49" t="s">
        <v>168</v>
      </c>
      <c r="E330" s="37" t="s">
        <v>884</v>
      </c>
      <c r="F330" s="45">
        <v>22800000</v>
      </c>
      <c r="G330" s="49" t="s">
        <v>5689</v>
      </c>
      <c r="H330" s="105" t="s">
        <v>7169</v>
      </c>
      <c r="I330" s="45">
        <v>22800000</v>
      </c>
      <c r="J330" s="106" t="s">
        <v>48</v>
      </c>
      <c r="K330" s="11" t="s">
        <v>6867</v>
      </c>
    </row>
    <row r="331" spans="2:11" ht="25.5" x14ac:dyDescent="0.2">
      <c r="B331" s="37" t="s">
        <v>7170</v>
      </c>
      <c r="C331" s="37" t="s">
        <v>7171</v>
      </c>
      <c r="D331" s="49" t="s">
        <v>168</v>
      </c>
      <c r="E331" s="37" t="s">
        <v>884</v>
      </c>
      <c r="F331" s="45">
        <v>22800000</v>
      </c>
      <c r="G331" s="49" t="s">
        <v>5689</v>
      </c>
      <c r="H331" s="105" t="s">
        <v>7169</v>
      </c>
      <c r="I331" s="45">
        <v>22800000</v>
      </c>
      <c r="J331" s="106" t="s">
        <v>48</v>
      </c>
      <c r="K331" s="11" t="s">
        <v>6867</v>
      </c>
    </row>
    <row r="332" spans="2:11" ht="25.5" x14ac:dyDescent="0.2">
      <c r="B332" s="37" t="s">
        <v>7172</v>
      </c>
      <c r="C332" s="37" t="s">
        <v>7173</v>
      </c>
      <c r="D332" s="49" t="s">
        <v>168</v>
      </c>
      <c r="E332" s="37" t="s">
        <v>2025</v>
      </c>
      <c r="F332" s="45">
        <v>117740000</v>
      </c>
      <c r="G332" s="49" t="s">
        <v>5689</v>
      </c>
      <c r="H332" s="105" t="s">
        <v>7174</v>
      </c>
      <c r="I332" s="45">
        <v>117740000</v>
      </c>
      <c r="J332" s="106" t="s">
        <v>48</v>
      </c>
      <c r="K332" s="11" t="s">
        <v>6867</v>
      </c>
    </row>
    <row r="333" spans="2:11" ht="25.5" x14ac:dyDescent="0.2">
      <c r="B333" s="37" t="s">
        <v>7175</v>
      </c>
      <c r="C333" s="37" t="s">
        <v>7176</v>
      </c>
      <c r="D333" s="49" t="s">
        <v>168</v>
      </c>
      <c r="E333" s="37" t="s">
        <v>2173</v>
      </c>
      <c r="F333" s="45">
        <v>80383619</v>
      </c>
      <c r="G333" s="49" t="s">
        <v>5689</v>
      </c>
      <c r="H333" s="105" t="s">
        <v>7177</v>
      </c>
      <c r="I333" s="45">
        <v>80383619</v>
      </c>
      <c r="J333" s="106" t="s">
        <v>48</v>
      </c>
      <c r="K333" s="11" t="s">
        <v>6867</v>
      </c>
    </row>
    <row r="334" spans="2:11" ht="25.5" x14ac:dyDescent="0.2">
      <c r="B334" s="37" t="s">
        <v>7178</v>
      </c>
      <c r="C334" s="37" t="s">
        <v>7179</v>
      </c>
      <c r="D334" s="49" t="s">
        <v>168</v>
      </c>
      <c r="E334" s="37" t="s">
        <v>85</v>
      </c>
      <c r="F334" s="45">
        <v>26834556</v>
      </c>
      <c r="G334" s="49" t="s">
        <v>5689</v>
      </c>
      <c r="H334" s="105" t="s">
        <v>7180</v>
      </c>
      <c r="I334" s="45">
        <v>26834556</v>
      </c>
      <c r="J334" s="106" t="s">
        <v>48</v>
      </c>
      <c r="K334" s="11" t="s">
        <v>6867</v>
      </c>
    </row>
    <row r="335" spans="2:11" ht="25.5" x14ac:dyDescent="0.2">
      <c r="B335" s="37" t="s">
        <v>7181</v>
      </c>
      <c r="C335" s="37" t="s">
        <v>7182</v>
      </c>
      <c r="D335" s="49" t="s">
        <v>168</v>
      </c>
      <c r="E335" s="37" t="s">
        <v>1931</v>
      </c>
      <c r="F335" s="45">
        <v>26834556</v>
      </c>
      <c r="G335" s="49" t="s">
        <v>5689</v>
      </c>
      <c r="H335" s="105" t="s">
        <v>7183</v>
      </c>
      <c r="I335" s="45">
        <v>26834556</v>
      </c>
      <c r="J335" s="106" t="s">
        <v>48</v>
      </c>
      <c r="K335" s="11" t="s">
        <v>6867</v>
      </c>
    </row>
    <row r="336" spans="2:11" ht="25.5" x14ac:dyDescent="0.2">
      <c r="B336" s="37" t="s">
        <v>7184</v>
      </c>
      <c r="C336" s="37" t="s">
        <v>7185</v>
      </c>
      <c r="D336" s="49" t="s">
        <v>168</v>
      </c>
      <c r="E336" s="37" t="s">
        <v>797</v>
      </c>
      <c r="F336" s="45">
        <v>155161536</v>
      </c>
      <c r="G336" s="49" t="s">
        <v>5689</v>
      </c>
      <c r="H336" s="105" t="s">
        <v>7186</v>
      </c>
      <c r="I336" s="45">
        <v>155161536</v>
      </c>
      <c r="J336" s="106" t="s">
        <v>48</v>
      </c>
      <c r="K336" s="11" t="s">
        <v>6867</v>
      </c>
    </row>
    <row r="337" spans="2:11" ht="25.5" x14ac:dyDescent="0.2">
      <c r="B337" s="37" t="s">
        <v>7187</v>
      </c>
      <c r="C337" s="37" t="s">
        <v>7188</v>
      </c>
      <c r="D337" s="49" t="s">
        <v>168</v>
      </c>
      <c r="E337" s="37" t="s">
        <v>1178</v>
      </c>
      <c r="F337" s="45">
        <v>246855308</v>
      </c>
      <c r="G337" s="49" t="s">
        <v>5689</v>
      </c>
      <c r="H337" s="105" t="s">
        <v>7189</v>
      </c>
      <c r="I337" s="45">
        <v>246855308</v>
      </c>
      <c r="J337" s="106" t="s">
        <v>48</v>
      </c>
      <c r="K337" s="11" t="s">
        <v>6867</v>
      </c>
    </row>
    <row r="338" spans="2:11" ht="25.5" x14ac:dyDescent="0.2">
      <c r="B338" s="37" t="s">
        <v>7190</v>
      </c>
      <c r="C338" s="37" t="s">
        <v>7191</v>
      </c>
      <c r="D338" s="49" t="s">
        <v>168</v>
      </c>
      <c r="E338" s="37" t="s">
        <v>6058</v>
      </c>
      <c r="F338" s="45">
        <v>70219147</v>
      </c>
      <c r="G338" s="49" t="s">
        <v>5689</v>
      </c>
      <c r="H338" s="105" t="s">
        <v>7192</v>
      </c>
      <c r="I338" s="45">
        <v>70219147</v>
      </c>
      <c r="J338" s="106" t="s">
        <v>48</v>
      </c>
      <c r="K338" s="11" t="s">
        <v>6867</v>
      </c>
    </row>
    <row r="339" spans="2:11" ht="25.5" x14ac:dyDescent="0.2">
      <c r="B339" s="37" t="s">
        <v>7193</v>
      </c>
      <c r="C339" s="37" t="s">
        <v>7194</v>
      </c>
      <c r="D339" s="49" t="s">
        <v>168</v>
      </c>
      <c r="E339" s="37" t="s">
        <v>403</v>
      </c>
      <c r="F339" s="45">
        <v>56725813</v>
      </c>
      <c r="G339" s="49" t="s">
        <v>5689</v>
      </c>
      <c r="H339" s="105" t="s">
        <v>7195</v>
      </c>
      <c r="I339" s="45">
        <v>56725813</v>
      </c>
      <c r="J339" s="106" t="s">
        <v>48</v>
      </c>
      <c r="K339" s="11" t="s">
        <v>6867</v>
      </c>
    </row>
    <row r="340" spans="2:11" ht="25.5" x14ac:dyDescent="0.2">
      <c r="B340" s="37" t="s">
        <v>7196</v>
      </c>
      <c r="C340" s="37" t="s">
        <v>7197</v>
      </c>
      <c r="D340" s="49" t="s">
        <v>168</v>
      </c>
      <c r="E340" s="37" t="s">
        <v>897</v>
      </c>
      <c r="F340" s="45">
        <v>135657316</v>
      </c>
      <c r="G340" s="49" t="s">
        <v>5689</v>
      </c>
      <c r="H340" s="105" t="s">
        <v>7198</v>
      </c>
      <c r="I340" s="45">
        <v>135657316</v>
      </c>
      <c r="J340" s="106" t="s">
        <v>48</v>
      </c>
      <c r="K340" s="11" t="s">
        <v>6867</v>
      </c>
    </row>
    <row r="341" spans="2:11" ht="25.5" x14ac:dyDescent="0.2">
      <c r="B341" s="37" t="s">
        <v>7199</v>
      </c>
      <c r="C341" s="37" t="s">
        <v>7200</v>
      </c>
      <c r="D341" s="49" t="s">
        <v>168</v>
      </c>
      <c r="E341" s="37" t="s">
        <v>1287</v>
      </c>
      <c r="F341" s="45">
        <v>34200000</v>
      </c>
      <c r="G341" s="49" t="s">
        <v>5689</v>
      </c>
      <c r="H341" s="105" t="s">
        <v>7201</v>
      </c>
      <c r="I341" s="45">
        <v>23940000</v>
      </c>
      <c r="J341" s="106" t="s">
        <v>48</v>
      </c>
      <c r="K341" s="11" t="s">
        <v>6867</v>
      </c>
    </row>
    <row r="342" spans="2:11" ht="25.5" x14ac:dyDescent="0.2">
      <c r="B342" s="37" t="s">
        <v>7202</v>
      </c>
      <c r="C342" s="37" t="s">
        <v>7203</v>
      </c>
      <c r="D342" s="49" t="s">
        <v>168</v>
      </c>
      <c r="E342" s="37" t="s">
        <v>85</v>
      </c>
      <c r="F342" s="45">
        <v>31200000</v>
      </c>
      <c r="G342" s="49" t="s">
        <v>5689</v>
      </c>
      <c r="H342" s="105" t="s">
        <v>7204</v>
      </c>
      <c r="I342" s="45">
        <v>21840000</v>
      </c>
      <c r="J342" s="106" t="s">
        <v>48</v>
      </c>
      <c r="K342" s="11" t="s">
        <v>6867</v>
      </c>
    </row>
    <row r="343" spans="2:11" ht="25.5" x14ac:dyDescent="0.2">
      <c r="B343" s="37" t="s">
        <v>7205</v>
      </c>
      <c r="C343" s="37" t="s">
        <v>7206</v>
      </c>
      <c r="D343" s="49" t="s">
        <v>168</v>
      </c>
      <c r="E343" s="37" t="s">
        <v>1306</v>
      </c>
      <c r="F343" s="45">
        <v>69999996</v>
      </c>
      <c r="G343" s="49" t="s">
        <v>5689</v>
      </c>
      <c r="H343" s="105" t="s">
        <v>7207</v>
      </c>
      <c r="I343" s="45">
        <v>48999997</v>
      </c>
      <c r="J343" s="106" t="s">
        <v>48</v>
      </c>
      <c r="K343" s="11" t="s">
        <v>6867</v>
      </c>
    </row>
    <row r="344" spans="2:11" ht="25.5" x14ac:dyDescent="0.2">
      <c r="B344" s="37" t="s">
        <v>7208</v>
      </c>
      <c r="C344" s="37" t="s">
        <v>7209</v>
      </c>
      <c r="D344" s="49" t="s">
        <v>168</v>
      </c>
      <c r="E344" s="37" t="s">
        <v>1306</v>
      </c>
      <c r="F344" s="45">
        <v>18743400</v>
      </c>
      <c r="G344" s="49" t="s">
        <v>5689</v>
      </c>
      <c r="H344" s="105" t="s">
        <v>7210</v>
      </c>
      <c r="I344" s="45">
        <v>13120380</v>
      </c>
      <c r="J344" s="106" t="s">
        <v>48</v>
      </c>
      <c r="K344" s="11" t="s">
        <v>6867</v>
      </c>
    </row>
    <row r="345" spans="2:11" ht="25.5" x14ac:dyDescent="0.2">
      <c r="B345" s="37" t="s">
        <v>7211</v>
      </c>
      <c r="C345" s="37" t="s">
        <v>7212</v>
      </c>
      <c r="D345" s="49" t="s">
        <v>168</v>
      </c>
      <c r="E345" s="37" t="s">
        <v>1306</v>
      </c>
      <c r="F345" s="45">
        <v>12000000</v>
      </c>
      <c r="G345" s="49" t="s">
        <v>5689</v>
      </c>
      <c r="H345" s="105" t="s">
        <v>7213</v>
      </c>
      <c r="I345" s="45">
        <v>8400000</v>
      </c>
      <c r="J345" s="106" t="s">
        <v>48</v>
      </c>
      <c r="K345" s="11" t="s">
        <v>6867</v>
      </c>
    </row>
    <row r="346" spans="2:11" ht="25.5" x14ac:dyDescent="0.2">
      <c r="B346" s="37" t="s">
        <v>7214</v>
      </c>
      <c r="C346" s="37" t="s">
        <v>7215</v>
      </c>
      <c r="D346" s="49" t="s">
        <v>168</v>
      </c>
      <c r="E346" s="37" t="s">
        <v>1054</v>
      </c>
      <c r="F346" s="45">
        <v>34392850</v>
      </c>
      <c r="G346" s="49" t="s">
        <v>5689</v>
      </c>
      <c r="H346" s="105" t="s">
        <v>7216</v>
      </c>
      <c r="I346" s="45">
        <v>27514280</v>
      </c>
      <c r="J346" s="106" t="s">
        <v>48</v>
      </c>
      <c r="K346" s="11" t="s">
        <v>6867</v>
      </c>
    </row>
    <row r="347" spans="2:11" ht="25.5" x14ac:dyDescent="0.2">
      <c r="B347" s="37" t="s">
        <v>7217</v>
      </c>
      <c r="C347" s="37" t="s">
        <v>7218</v>
      </c>
      <c r="D347" s="49" t="s">
        <v>168</v>
      </c>
      <c r="E347" s="37" t="s">
        <v>3397</v>
      </c>
      <c r="F347" s="45">
        <v>38979008</v>
      </c>
      <c r="G347" s="49" t="s">
        <v>5689</v>
      </c>
      <c r="H347" s="105" t="s">
        <v>7219</v>
      </c>
      <c r="I347" s="45">
        <v>31183206</v>
      </c>
      <c r="J347" s="106" t="s">
        <v>48</v>
      </c>
      <c r="K347" s="11" t="s">
        <v>6867</v>
      </c>
    </row>
    <row r="348" spans="2:11" ht="25.5" x14ac:dyDescent="0.2">
      <c r="B348" s="37" t="s">
        <v>7220</v>
      </c>
      <c r="C348" s="37" t="s">
        <v>7221</v>
      </c>
      <c r="D348" s="49" t="s">
        <v>168</v>
      </c>
      <c r="E348" s="37" t="s">
        <v>3526</v>
      </c>
      <c r="F348" s="45">
        <v>172601570</v>
      </c>
      <c r="G348" s="49" t="s">
        <v>5689</v>
      </c>
      <c r="H348" s="105" t="s">
        <v>7222</v>
      </c>
      <c r="I348" s="45">
        <v>138081256</v>
      </c>
      <c r="J348" s="106" t="s">
        <v>48</v>
      </c>
      <c r="K348" s="11" t="s">
        <v>6867</v>
      </c>
    </row>
    <row r="349" spans="2:11" ht="25.5" x14ac:dyDescent="0.2">
      <c r="B349" s="37" t="s">
        <v>7223</v>
      </c>
      <c r="C349" s="37" t="s">
        <v>7224</v>
      </c>
      <c r="D349" s="49" t="s">
        <v>168</v>
      </c>
      <c r="E349" s="37" t="s">
        <v>1141</v>
      </c>
      <c r="F349" s="45">
        <v>28200000</v>
      </c>
      <c r="G349" s="49" t="s">
        <v>5689</v>
      </c>
      <c r="H349" s="105" t="s">
        <v>7225</v>
      </c>
      <c r="I349" s="45">
        <v>19740000</v>
      </c>
      <c r="J349" s="106" t="s">
        <v>48</v>
      </c>
      <c r="K349" s="11" t="s">
        <v>6867</v>
      </c>
    </row>
    <row r="350" spans="2:11" ht="25.5" x14ac:dyDescent="0.2">
      <c r="B350" s="37" t="s">
        <v>7226</v>
      </c>
      <c r="C350" s="37" t="s">
        <v>7227</v>
      </c>
      <c r="D350" s="49" t="s">
        <v>168</v>
      </c>
      <c r="E350" s="37" t="s">
        <v>940</v>
      </c>
      <c r="F350" s="45">
        <v>47948888</v>
      </c>
      <c r="G350" s="49" t="s">
        <v>5689</v>
      </c>
      <c r="H350" s="105" t="s">
        <v>7228</v>
      </c>
      <c r="I350" s="45">
        <v>47948888</v>
      </c>
      <c r="J350" s="106" t="s">
        <v>48</v>
      </c>
      <c r="K350" s="11" t="s">
        <v>6867</v>
      </c>
    </row>
    <row r="351" spans="2:11" ht="25.5" x14ac:dyDescent="0.2">
      <c r="B351" s="37" t="s">
        <v>7229</v>
      </c>
      <c r="C351" s="37" t="s">
        <v>7230</v>
      </c>
      <c r="D351" s="49" t="s">
        <v>168</v>
      </c>
      <c r="E351" s="37" t="s">
        <v>806</v>
      </c>
      <c r="F351" s="45">
        <v>26834500</v>
      </c>
      <c r="G351" s="49" t="s">
        <v>5689</v>
      </c>
      <c r="H351" s="105" t="s">
        <v>7231</v>
      </c>
      <c r="I351" s="45">
        <v>26834500</v>
      </c>
      <c r="J351" s="106" t="s">
        <v>48</v>
      </c>
      <c r="K351" s="11" t="s">
        <v>6867</v>
      </c>
    </row>
    <row r="352" spans="2:11" ht="25.5" x14ac:dyDescent="0.2">
      <c r="B352" s="37" t="s">
        <v>7232</v>
      </c>
      <c r="C352" s="37" t="s">
        <v>7233</v>
      </c>
      <c r="D352" s="49" t="s">
        <v>168</v>
      </c>
      <c r="E352" s="37" t="s">
        <v>1193</v>
      </c>
      <c r="F352" s="45">
        <v>26345255</v>
      </c>
      <c r="G352" s="49" t="s">
        <v>5689</v>
      </c>
      <c r="H352" s="105" t="s">
        <v>7234</v>
      </c>
      <c r="I352" s="45">
        <v>26345255</v>
      </c>
      <c r="J352" s="106" t="s">
        <v>48</v>
      </c>
      <c r="K352" s="11" t="s">
        <v>6867</v>
      </c>
    </row>
    <row r="353" spans="2:11" ht="25.5" x14ac:dyDescent="0.2">
      <c r="B353" s="37" t="s">
        <v>7235</v>
      </c>
      <c r="C353" s="37" t="s">
        <v>7236</v>
      </c>
      <c r="D353" s="49" t="s">
        <v>168</v>
      </c>
      <c r="E353" s="37" t="s">
        <v>1147</v>
      </c>
      <c r="F353" s="45">
        <v>26834556</v>
      </c>
      <c r="G353" s="49" t="s">
        <v>5689</v>
      </c>
      <c r="H353" s="105" t="s">
        <v>7237</v>
      </c>
      <c r="I353" s="45">
        <v>26834556</v>
      </c>
      <c r="J353" s="106" t="s">
        <v>48</v>
      </c>
      <c r="K353" s="11" t="s">
        <v>6867</v>
      </c>
    </row>
    <row r="354" spans="2:11" ht="25.5" x14ac:dyDescent="0.2">
      <c r="B354" s="37" t="s">
        <v>7238</v>
      </c>
      <c r="C354" s="37" t="s">
        <v>7239</v>
      </c>
      <c r="D354" s="49" t="s">
        <v>168</v>
      </c>
      <c r="E354" s="37" t="s">
        <v>996</v>
      </c>
      <c r="F354" s="45">
        <v>26834556</v>
      </c>
      <c r="G354" s="49" t="s">
        <v>5689</v>
      </c>
      <c r="H354" s="105" t="s">
        <v>7240</v>
      </c>
      <c r="I354" s="45">
        <v>26834556</v>
      </c>
      <c r="J354" s="106" t="s">
        <v>48</v>
      </c>
      <c r="K354" s="11" t="s">
        <v>6867</v>
      </c>
    </row>
    <row r="355" spans="2:11" ht="25.5" x14ac:dyDescent="0.2">
      <c r="B355" s="37" t="s">
        <v>7241</v>
      </c>
      <c r="C355" s="37" t="s">
        <v>7242</v>
      </c>
      <c r="D355" s="49" t="s">
        <v>168</v>
      </c>
      <c r="E355" s="37" t="s">
        <v>1221</v>
      </c>
      <c r="F355" s="45">
        <v>56727000</v>
      </c>
      <c r="G355" s="49" t="s">
        <v>5689</v>
      </c>
      <c r="H355" s="105" t="s">
        <v>7243</v>
      </c>
      <c r="I355" s="45">
        <v>56727000</v>
      </c>
      <c r="J355" s="106" t="s">
        <v>48</v>
      </c>
      <c r="K355" s="11" t="s">
        <v>6867</v>
      </c>
    </row>
    <row r="356" spans="2:11" ht="25.5" x14ac:dyDescent="0.2">
      <c r="B356" s="37" t="s">
        <v>7244</v>
      </c>
      <c r="C356" s="37" t="s">
        <v>7245</v>
      </c>
      <c r="D356" s="49" t="s">
        <v>168</v>
      </c>
      <c r="E356" s="37" t="s">
        <v>1822</v>
      </c>
      <c r="F356" s="45">
        <v>80166262</v>
      </c>
      <c r="G356" s="49" t="s">
        <v>5689</v>
      </c>
      <c r="H356" s="105" t="s">
        <v>7246</v>
      </c>
      <c r="I356" s="45">
        <v>80166262</v>
      </c>
      <c r="J356" s="106" t="s">
        <v>48</v>
      </c>
      <c r="K356" s="11" t="s">
        <v>6867</v>
      </c>
    </row>
    <row r="357" spans="2:11" ht="25.5" x14ac:dyDescent="0.2">
      <c r="B357" s="37" t="s">
        <v>7247</v>
      </c>
      <c r="C357" s="37" t="s">
        <v>7248</v>
      </c>
      <c r="D357" s="49" t="s">
        <v>168</v>
      </c>
      <c r="E357" s="37" t="s">
        <v>4396</v>
      </c>
      <c r="F357" s="45">
        <v>40000000</v>
      </c>
      <c r="G357" s="49" t="s">
        <v>5689</v>
      </c>
      <c r="H357" s="105" t="s">
        <v>7249</v>
      </c>
      <c r="I357" s="45">
        <v>40000000</v>
      </c>
      <c r="J357" s="106" t="s">
        <v>48</v>
      </c>
      <c r="K357" s="11" t="s">
        <v>6867</v>
      </c>
    </row>
    <row r="358" spans="2:11" ht="25.5" x14ac:dyDescent="0.2">
      <c r="B358" s="37" t="s">
        <v>7250</v>
      </c>
      <c r="C358" s="37" t="s">
        <v>7251</v>
      </c>
      <c r="D358" s="49" t="s">
        <v>168</v>
      </c>
      <c r="E358" s="37" t="s">
        <v>1215</v>
      </c>
      <c r="F358" s="45">
        <v>7495792</v>
      </c>
      <c r="G358" s="49" t="s">
        <v>5689</v>
      </c>
      <c r="H358" s="105" t="s">
        <v>7252</v>
      </c>
      <c r="I358" s="45">
        <v>6199987</v>
      </c>
      <c r="J358" s="106" t="s">
        <v>48</v>
      </c>
      <c r="K358" s="11" t="s">
        <v>6867</v>
      </c>
    </row>
    <row r="359" spans="2:11" ht="25.5" x14ac:dyDescent="0.2">
      <c r="B359" s="37" t="s">
        <v>7253</v>
      </c>
      <c r="C359" s="37" t="s">
        <v>7254</v>
      </c>
      <c r="D359" s="49" t="s">
        <v>168</v>
      </c>
      <c r="E359" s="37" t="s">
        <v>1595</v>
      </c>
      <c r="F359" s="45">
        <v>26834556</v>
      </c>
      <c r="G359" s="49" t="s">
        <v>5689</v>
      </c>
      <c r="H359" s="105" t="s">
        <v>7255</v>
      </c>
      <c r="I359" s="45">
        <v>26834556</v>
      </c>
      <c r="J359" s="106" t="s">
        <v>48</v>
      </c>
      <c r="K359" s="11" t="s">
        <v>6867</v>
      </c>
    </row>
    <row r="360" spans="2:11" ht="25.5" x14ac:dyDescent="0.2">
      <c r="B360" s="37" t="s">
        <v>7256</v>
      </c>
      <c r="C360" s="37" t="s">
        <v>7257</v>
      </c>
      <c r="D360" s="49" t="s">
        <v>168</v>
      </c>
      <c r="E360" s="37" t="s">
        <v>2385</v>
      </c>
      <c r="F360" s="45">
        <v>867077315</v>
      </c>
      <c r="G360" s="49" t="s">
        <v>5689</v>
      </c>
      <c r="H360" s="105" t="s">
        <v>7258</v>
      </c>
      <c r="I360" s="45">
        <v>867077315</v>
      </c>
      <c r="J360" s="106" t="s">
        <v>48</v>
      </c>
      <c r="K360" s="11" t="s">
        <v>6867</v>
      </c>
    </row>
    <row r="361" spans="2:11" ht="25.5" x14ac:dyDescent="0.2">
      <c r="B361" s="37" t="s">
        <v>7259</v>
      </c>
      <c r="C361" s="37" t="s">
        <v>7260</v>
      </c>
      <c r="D361" s="49" t="s">
        <v>168</v>
      </c>
      <c r="E361" s="37" t="s">
        <v>3721</v>
      </c>
      <c r="F361" s="45">
        <v>60130486</v>
      </c>
      <c r="G361" s="49" t="s">
        <v>5689</v>
      </c>
      <c r="H361" s="105" t="s">
        <v>7261</v>
      </c>
      <c r="I361" s="45">
        <v>60130486</v>
      </c>
      <c r="J361" s="106" t="s">
        <v>48</v>
      </c>
      <c r="K361" s="11" t="s">
        <v>6867</v>
      </c>
    </row>
    <row r="362" spans="2:11" ht="25.5" x14ac:dyDescent="0.2">
      <c r="B362" s="37" t="s">
        <v>7262</v>
      </c>
      <c r="C362" s="37" t="s">
        <v>7263</v>
      </c>
      <c r="D362" s="49" t="s">
        <v>168</v>
      </c>
      <c r="E362" s="37" t="s">
        <v>2732</v>
      </c>
      <c r="F362" s="45">
        <v>41064993</v>
      </c>
      <c r="G362" s="49" t="s">
        <v>5689</v>
      </c>
      <c r="H362" s="105" t="s">
        <v>7264</v>
      </c>
      <c r="I362" s="45">
        <v>41064993</v>
      </c>
      <c r="J362" s="106" t="s">
        <v>48</v>
      </c>
      <c r="K362" s="11" t="s">
        <v>6867</v>
      </c>
    </row>
    <row r="363" spans="2:11" ht="25.5" x14ac:dyDescent="0.2">
      <c r="B363" s="37" t="s">
        <v>7265</v>
      </c>
      <c r="C363" s="37" t="s">
        <v>7266</v>
      </c>
      <c r="D363" s="49" t="s">
        <v>168</v>
      </c>
      <c r="E363" s="37" t="s">
        <v>2732</v>
      </c>
      <c r="F363" s="45">
        <v>255864232</v>
      </c>
      <c r="G363" s="49" t="s">
        <v>5689</v>
      </c>
      <c r="H363" s="105" t="s">
        <v>7264</v>
      </c>
      <c r="I363" s="45">
        <v>255864232</v>
      </c>
      <c r="J363" s="106" t="s">
        <v>48</v>
      </c>
      <c r="K363" s="11" t="s">
        <v>6867</v>
      </c>
    </row>
    <row r="364" spans="2:11" ht="25.5" x14ac:dyDescent="0.2">
      <c r="B364" s="37" t="s">
        <v>7267</v>
      </c>
      <c r="C364" s="37" t="s">
        <v>7268</v>
      </c>
      <c r="D364" s="49" t="s">
        <v>168</v>
      </c>
      <c r="E364" s="37" t="s">
        <v>2732</v>
      </c>
      <c r="F364" s="45">
        <v>163713604</v>
      </c>
      <c r="G364" s="49" t="s">
        <v>5689</v>
      </c>
      <c r="H364" s="105" t="s">
        <v>7264</v>
      </c>
      <c r="I364" s="45">
        <v>163713604</v>
      </c>
      <c r="J364" s="106" t="s">
        <v>48</v>
      </c>
      <c r="K364" s="11" t="s">
        <v>6867</v>
      </c>
    </row>
    <row r="365" spans="2:11" ht="25.5" x14ac:dyDescent="0.2">
      <c r="B365" s="37" t="s">
        <v>7269</v>
      </c>
      <c r="C365" s="37" t="s">
        <v>7270</v>
      </c>
      <c r="D365" s="49" t="s">
        <v>168</v>
      </c>
      <c r="E365" s="37" t="s">
        <v>252</v>
      </c>
      <c r="F365" s="45">
        <v>268000000</v>
      </c>
      <c r="G365" s="49" t="s">
        <v>5689</v>
      </c>
      <c r="H365" s="105" t="s">
        <v>7271</v>
      </c>
      <c r="I365" s="45">
        <v>268000000</v>
      </c>
      <c r="J365" s="106" t="s">
        <v>48</v>
      </c>
      <c r="K365" s="11" t="s">
        <v>6867</v>
      </c>
    </row>
    <row r="366" spans="2:11" ht="25.5" x14ac:dyDescent="0.2">
      <c r="B366" s="37" t="s">
        <v>7272</v>
      </c>
      <c r="C366" s="37" t="s">
        <v>7273</v>
      </c>
      <c r="D366" s="49" t="s">
        <v>168</v>
      </c>
      <c r="E366" s="37" t="s">
        <v>252</v>
      </c>
      <c r="F366" s="45">
        <v>56240500</v>
      </c>
      <c r="G366" s="49" t="s">
        <v>5689</v>
      </c>
      <c r="H366" s="105" t="s">
        <v>7271</v>
      </c>
      <c r="I366" s="45">
        <v>56240500</v>
      </c>
      <c r="J366" s="106" t="s">
        <v>48</v>
      </c>
      <c r="K366" s="11" t="s">
        <v>6867</v>
      </c>
    </row>
    <row r="367" spans="2:11" ht="25.5" x14ac:dyDescent="0.2">
      <c r="B367" s="37" t="s">
        <v>7274</v>
      </c>
      <c r="C367" s="37" t="s">
        <v>7275</v>
      </c>
      <c r="D367" s="49" t="s">
        <v>168</v>
      </c>
      <c r="E367" s="37" t="s">
        <v>443</v>
      </c>
      <c r="F367" s="45">
        <v>195155173</v>
      </c>
      <c r="G367" s="49" t="s">
        <v>5689</v>
      </c>
      <c r="H367" s="105" t="s">
        <v>7276</v>
      </c>
      <c r="I367" s="45">
        <v>195155173</v>
      </c>
      <c r="J367" s="106" t="s">
        <v>48</v>
      </c>
      <c r="K367" s="11" t="s">
        <v>6867</v>
      </c>
    </row>
    <row r="368" spans="2:11" ht="25.5" x14ac:dyDescent="0.2">
      <c r="B368" s="37" t="s">
        <v>7277</v>
      </c>
      <c r="C368" s="37" t="s">
        <v>7278</v>
      </c>
      <c r="D368" s="49" t="s">
        <v>168</v>
      </c>
      <c r="E368" s="37" t="s">
        <v>443</v>
      </c>
      <c r="F368" s="45">
        <v>125795236</v>
      </c>
      <c r="G368" s="49" t="s">
        <v>5689</v>
      </c>
      <c r="H368" s="105" t="s">
        <v>7276</v>
      </c>
      <c r="I368" s="45">
        <v>125795236</v>
      </c>
      <c r="J368" s="106" t="s">
        <v>48</v>
      </c>
      <c r="K368" s="11" t="s">
        <v>6867</v>
      </c>
    </row>
    <row r="369" spans="2:11" ht="25.5" x14ac:dyDescent="0.2">
      <c r="B369" s="37" t="s">
        <v>7279</v>
      </c>
      <c r="C369" s="37" t="s">
        <v>7280</v>
      </c>
      <c r="D369" s="49" t="s">
        <v>168</v>
      </c>
      <c r="E369" s="37" t="s">
        <v>211</v>
      </c>
      <c r="F369" s="45">
        <v>233033120</v>
      </c>
      <c r="G369" s="49" t="s">
        <v>5689</v>
      </c>
      <c r="H369" s="105" t="s">
        <v>7281</v>
      </c>
      <c r="I369" s="45">
        <v>233033120</v>
      </c>
      <c r="J369" s="106" t="s">
        <v>48</v>
      </c>
      <c r="K369" s="11" t="s">
        <v>6867</v>
      </c>
    </row>
    <row r="370" spans="2:11" ht="25.5" x14ac:dyDescent="0.2">
      <c r="B370" s="37" t="s">
        <v>7282</v>
      </c>
      <c r="C370" s="37" t="s">
        <v>7283</v>
      </c>
      <c r="D370" s="49" t="s">
        <v>168</v>
      </c>
      <c r="E370" s="37" t="s">
        <v>1692</v>
      </c>
      <c r="F370" s="45">
        <v>719175386</v>
      </c>
      <c r="G370" s="49" t="s">
        <v>5689</v>
      </c>
      <c r="H370" s="105" t="s">
        <v>7284</v>
      </c>
      <c r="I370" s="45">
        <v>719175386</v>
      </c>
      <c r="J370" s="106" t="s">
        <v>48</v>
      </c>
      <c r="K370" s="11" t="s">
        <v>6867</v>
      </c>
    </row>
    <row r="371" spans="2:11" ht="25.5" x14ac:dyDescent="0.2">
      <c r="B371" s="37" t="s">
        <v>7285</v>
      </c>
      <c r="C371" s="37" t="s">
        <v>7286</v>
      </c>
      <c r="D371" s="49" t="s">
        <v>168</v>
      </c>
      <c r="E371" s="37" t="s">
        <v>1287</v>
      </c>
      <c r="F371" s="45">
        <v>239200132</v>
      </c>
      <c r="G371" s="49" t="s">
        <v>5689</v>
      </c>
      <c r="H371" s="105" t="s">
        <v>7287</v>
      </c>
      <c r="I371" s="45">
        <v>239200132</v>
      </c>
      <c r="J371" s="106" t="s">
        <v>48</v>
      </c>
      <c r="K371" s="11" t="s">
        <v>6867</v>
      </c>
    </row>
    <row r="372" spans="2:11" ht="25.5" x14ac:dyDescent="0.2">
      <c r="B372" s="37" t="s">
        <v>7288</v>
      </c>
      <c r="C372" s="37" t="s">
        <v>7289</v>
      </c>
      <c r="D372" s="49" t="s">
        <v>168</v>
      </c>
      <c r="E372" s="37" t="s">
        <v>892</v>
      </c>
      <c r="F372" s="45">
        <v>49474111</v>
      </c>
      <c r="G372" s="49" t="s">
        <v>5689</v>
      </c>
      <c r="H372" s="105" t="s">
        <v>7290</v>
      </c>
      <c r="I372" s="45">
        <v>49474111</v>
      </c>
      <c r="J372" s="106" t="s">
        <v>48</v>
      </c>
      <c r="K372" s="11" t="s">
        <v>6867</v>
      </c>
    </row>
    <row r="373" spans="2:11" ht="25.5" x14ac:dyDescent="0.2">
      <c r="B373" s="37" t="s">
        <v>7291</v>
      </c>
      <c r="C373" s="37" t="s">
        <v>7292</v>
      </c>
      <c r="D373" s="49" t="s">
        <v>168</v>
      </c>
      <c r="E373" s="37" t="s">
        <v>427</v>
      </c>
      <c r="F373" s="45">
        <v>79945956</v>
      </c>
      <c r="G373" s="49" t="s">
        <v>5689</v>
      </c>
      <c r="H373" s="105" t="s">
        <v>7293</v>
      </c>
      <c r="I373" s="45">
        <v>79945956</v>
      </c>
      <c r="J373" s="106" t="s">
        <v>48</v>
      </c>
      <c r="K373" s="11" t="s">
        <v>6867</v>
      </c>
    </row>
    <row r="374" spans="2:11" ht="25.5" x14ac:dyDescent="0.2">
      <c r="B374" s="37" t="s">
        <v>7294</v>
      </c>
      <c r="C374" s="37" t="s">
        <v>7295</v>
      </c>
      <c r="D374" s="49" t="s">
        <v>168</v>
      </c>
      <c r="E374" s="37" t="s">
        <v>79</v>
      </c>
      <c r="F374" s="45">
        <v>271433188</v>
      </c>
      <c r="G374" s="49" t="s">
        <v>5689</v>
      </c>
      <c r="H374" s="105" t="s">
        <v>7296</v>
      </c>
      <c r="I374" s="45">
        <v>271433188</v>
      </c>
      <c r="J374" s="106" t="s">
        <v>48</v>
      </c>
      <c r="K374" s="11" t="s">
        <v>6867</v>
      </c>
    </row>
    <row r="375" spans="2:11" ht="25.5" x14ac:dyDescent="0.2">
      <c r="B375" s="37" t="s">
        <v>7297</v>
      </c>
      <c r="C375" s="37" t="s">
        <v>7298</v>
      </c>
      <c r="D375" s="49" t="s">
        <v>168</v>
      </c>
      <c r="E375" s="37" t="s">
        <v>2865</v>
      </c>
      <c r="F375" s="45">
        <v>586017925</v>
      </c>
      <c r="G375" s="49" t="s">
        <v>5689</v>
      </c>
      <c r="H375" s="105" t="s">
        <v>7299</v>
      </c>
      <c r="I375" s="45">
        <v>586017925</v>
      </c>
      <c r="J375" s="106" t="s">
        <v>48</v>
      </c>
      <c r="K375" s="11" t="s">
        <v>6867</v>
      </c>
    </row>
    <row r="376" spans="2:11" ht="25.5" x14ac:dyDescent="0.2">
      <c r="B376" s="37" t="s">
        <v>7300</v>
      </c>
      <c r="C376" s="37" t="s">
        <v>7301</v>
      </c>
      <c r="D376" s="49" t="s">
        <v>168</v>
      </c>
      <c r="E376" s="37" t="s">
        <v>2865</v>
      </c>
      <c r="F376" s="45">
        <v>571960240</v>
      </c>
      <c r="G376" s="49" t="s">
        <v>5689</v>
      </c>
      <c r="H376" s="105" t="s">
        <v>7302</v>
      </c>
      <c r="I376" s="45">
        <v>571960240</v>
      </c>
      <c r="J376" s="106" t="s">
        <v>48</v>
      </c>
      <c r="K376" s="11" t="s">
        <v>6867</v>
      </c>
    </row>
    <row r="377" spans="2:11" ht="25.5" x14ac:dyDescent="0.2">
      <c r="B377" s="37" t="s">
        <v>7303</v>
      </c>
      <c r="C377" s="37" t="s">
        <v>7304</v>
      </c>
      <c r="D377" s="49" t="s">
        <v>168</v>
      </c>
      <c r="E377" s="37" t="s">
        <v>1545</v>
      </c>
      <c r="F377" s="45">
        <v>249381150</v>
      </c>
      <c r="G377" s="49" t="s">
        <v>5689</v>
      </c>
      <c r="H377" s="105" t="s">
        <v>7305</v>
      </c>
      <c r="I377" s="45">
        <v>249381150</v>
      </c>
      <c r="J377" s="106" t="s">
        <v>48</v>
      </c>
      <c r="K377" s="11" t="s">
        <v>6867</v>
      </c>
    </row>
    <row r="378" spans="2:11" ht="25.5" x14ac:dyDescent="0.2">
      <c r="B378" s="37" t="s">
        <v>7306</v>
      </c>
      <c r="C378" s="37" t="s">
        <v>7307</v>
      </c>
      <c r="D378" s="49" t="s">
        <v>168</v>
      </c>
      <c r="E378" s="37" t="s">
        <v>1144</v>
      </c>
      <c r="F378" s="45">
        <v>47335739</v>
      </c>
      <c r="G378" s="49" t="s">
        <v>5689</v>
      </c>
      <c r="H378" s="105" t="s">
        <v>7308</v>
      </c>
      <c r="I378" s="45">
        <v>47335739</v>
      </c>
      <c r="J378" s="106" t="s">
        <v>48</v>
      </c>
      <c r="K378" s="11" t="s">
        <v>6867</v>
      </c>
    </row>
    <row r="379" spans="2:11" ht="25.5" x14ac:dyDescent="0.2">
      <c r="B379" s="37" t="s">
        <v>7309</v>
      </c>
      <c r="C379" s="37" t="s">
        <v>7310</v>
      </c>
      <c r="D379" s="49" t="s">
        <v>168</v>
      </c>
      <c r="E379" s="37" t="s">
        <v>1378</v>
      </c>
      <c r="F379" s="45">
        <v>107140862</v>
      </c>
      <c r="G379" s="49" t="s">
        <v>5689</v>
      </c>
      <c r="H379" s="105" t="s">
        <v>7311</v>
      </c>
      <c r="I379" s="45">
        <v>107140862</v>
      </c>
      <c r="J379" s="106" t="s">
        <v>48</v>
      </c>
      <c r="K379" s="11" t="s">
        <v>6867</v>
      </c>
    </row>
    <row r="380" spans="2:11" ht="25.5" x14ac:dyDescent="0.2">
      <c r="B380" s="37" t="s">
        <v>7312</v>
      </c>
      <c r="C380" s="37" t="s">
        <v>7313</v>
      </c>
      <c r="D380" s="49" t="s">
        <v>168</v>
      </c>
      <c r="E380" s="37" t="s">
        <v>1122</v>
      </c>
      <c r="F380" s="45">
        <v>156055000</v>
      </c>
      <c r="G380" s="49" t="s">
        <v>5689</v>
      </c>
      <c r="H380" s="105" t="s">
        <v>7314</v>
      </c>
      <c r="I380" s="45">
        <v>156055000</v>
      </c>
      <c r="J380" s="106" t="s">
        <v>48</v>
      </c>
      <c r="K380" s="11" t="s">
        <v>6867</v>
      </c>
    </row>
    <row r="381" spans="2:11" ht="25.5" x14ac:dyDescent="0.2">
      <c r="B381" s="37" t="s">
        <v>7315</v>
      </c>
      <c r="C381" s="37" t="s">
        <v>7316</v>
      </c>
      <c r="D381" s="49" t="s">
        <v>168</v>
      </c>
      <c r="E381" s="37" t="s">
        <v>1306</v>
      </c>
      <c r="F381" s="45">
        <v>271862395</v>
      </c>
      <c r="G381" s="49" t="s">
        <v>5689</v>
      </c>
      <c r="H381" s="105" t="s">
        <v>7317</v>
      </c>
      <c r="I381" s="45">
        <v>271862395</v>
      </c>
      <c r="J381" s="106" t="s">
        <v>48</v>
      </c>
      <c r="K381" s="11" t="s">
        <v>6867</v>
      </c>
    </row>
    <row r="382" spans="2:11" ht="25.5" x14ac:dyDescent="0.2">
      <c r="B382" s="37" t="s">
        <v>7318</v>
      </c>
      <c r="C382" s="37" t="s">
        <v>7319</v>
      </c>
      <c r="D382" s="49" t="s">
        <v>168</v>
      </c>
      <c r="E382" s="37" t="s">
        <v>1247</v>
      </c>
      <c r="F382" s="45">
        <v>234840381</v>
      </c>
      <c r="G382" s="49" t="s">
        <v>5689</v>
      </c>
      <c r="H382" s="105" t="s">
        <v>7320</v>
      </c>
      <c r="I382" s="45">
        <v>234840381</v>
      </c>
      <c r="J382" s="106" t="s">
        <v>48</v>
      </c>
      <c r="K382" s="11" t="s">
        <v>6867</v>
      </c>
    </row>
    <row r="383" spans="2:11" ht="25.5" x14ac:dyDescent="0.2">
      <c r="B383" s="37" t="s">
        <v>7321</v>
      </c>
      <c r="C383" s="37" t="s">
        <v>7322</v>
      </c>
      <c r="D383" s="49" t="s">
        <v>168</v>
      </c>
      <c r="E383" s="37" t="s">
        <v>1247</v>
      </c>
      <c r="F383" s="45">
        <v>221935730</v>
      </c>
      <c r="G383" s="49" t="s">
        <v>5689</v>
      </c>
      <c r="H383" s="105" t="s">
        <v>7323</v>
      </c>
      <c r="I383" s="45">
        <v>221935730</v>
      </c>
      <c r="J383" s="106" t="s">
        <v>48</v>
      </c>
      <c r="K383" s="11" t="s">
        <v>6867</v>
      </c>
    </row>
    <row r="384" spans="2:11" ht="25.5" x14ac:dyDescent="0.2">
      <c r="B384" s="37" t="s">
        <v>7324</v>
      </c>
      <c r="C384" s="37" t="s">
        <v>7325</v>
      </c>
      <c r="D384" s="49" t="s">
        <v>168</v>
      </c>
      <c r="E384" s="37" t="s">
        <v>165</v>
      </c>
      <c r="F384" s="45">
        <v>235450000</v>
      </c>
      <c r="G384" s="49" t="s">
        <v>5689</v>
      </c>
      <c r="H384" s="105" t="s">
        <v>7326</v>
      </c>
      <c r="I384" s="45">
        <v>235450000</v>
      </c>
      <c r="J384" s="106" t="s">
        <v>48</v>
      </c>
      <c r="K384" s="11" t="s">
        <v>6867</v>
      </c>
    </row>
    <row r="385" spans="2:11" ht="25.5" x14ac:dyDescent="0.2">
      <c r="B385" s="37" t="s">
        <v>7327</v>
      </c>
      <c r="C385" s="37" t="s">
        <v>7328</v>
      </c>
      <c r="D385" s="49" t="s">
        <v>168</v>
      </c>
      <c r="E385" s="37" t="s">
        <v>165</v>
      </c>
      <c r="F385" s="45">
        <v>165267931</v>
      </c>
      <c r="G385" s="49" t="s">
        <v>5689</v>
      </c>
      <c r="H385" s="105" t="s">
        <v>7326</v>
      </c>
      <c r="I385" s="45">
        <v>165267931</v>
      </c>
      <c r="J385" s="106" t="s">
        <v>48</v>
      </c>
      <c r="K385" s="11" t="s">
        <v>6867</v>
      </c>
    </row>
    <row r="386" spans="2:11" ht="25.5" x14ac:dyDescent="0.2">
      <c r="B386" s="37" t="s">
        <v>7329</v>
      </c>
      <c r="C386" s="37" t="s">
        <v>7330</v>
      </c>
      <c r="D386" s="49" t="s">
        <v>168</v>
      </c>
      <c r="E386" s="37" t="s">
        <v>165</v>
      </c>
      <c r="F386" s="45">
        <v>116659716</v>
      </c>
      <c r="G386" s="49" t="s">
        <v>5689</v>
      </c>
      <c r="H386" s="105" t="s">
        <v>7326</v>
      </c>
      <c r="I386" s="45">
        <v>116659716</v>
      </c>
      <c r="J386" s="106" t="s">
        <v>48</v>
      </c>
      <c r="K386" s="11" t="s">
        <v>6867</v>
      </c>
    </row>
    <row r="387" spans="2:11" ht="25.5" x14ac:dyDescent="0.2">
      <c r="B387" s="37" t="s">
        <v>7331</v>
      </c>
      <c r="C387" s="37" t="s">
        <v>7332</v>
      </c>
      <c r="D387" s="49" t="s">
        <v>168</v>
      </c>
      <c r="E387" s="37" t="s">
        <v>165</v>
      </c>
      <c r="F387" s="45">
        <v>243041075</v>
      </c>
      <c r="G387" s="49" t="s">
        <v>5689</v>
      </c>
      <c r="H387" s="105" t="s">
        <v>7326</v>
      </c>
      <c r="I387" s="45">
        <v>243041075</v>
      </c>
      <c r="J387" s="106" t="s">
        <v>48</v>
      </c>
      <c r="K387" s="11" t="s">
        <v>6867</v>
      </c>
    </row>
    <row r="388" spans="2:11" ht="25.5" x14ac:dyDescent="0.2">
      <c r="B388" s="37" t="s">
        <v>7333</v>
      </c>
      <c r="C388" s="37" t="s">
        <v>7334</v>
      </c>
      <c r="D388" s="49" t="s">
        <v>168</v>
      </c>
      <c r="E388" s="37" t="s">
        <v>5944</v>
      </c>
      <c r="F388" s="45">
        <v>92972171</v>
      </c>
      <c r="G388" s="49" t="s">
        <v>5689</v>
      </c>
      <c r="H388" s="105" t="s">
        <v>7335</v>
      </c>
      <c r="I388" s="45">
        <v>92972171</v>
      </c>
      <c r="J388" s="106" t="s">
        <v>48</v>
      </c>
      <c r="K388" s="11" t="s">
        <v>6867</v>
      </c>
    </row>
    <row r="389" spans="2:11" ht="25.5" x14ac:dyDescent="0.2">
      <c r="B389" s="37" t="s">
        <v>7336</v>
      </c>
      <c r="C389" s="37" t="s">
        <v>7337</v>
      </c>
      <c r="D389" s="49" t="s">
        <v>168</v>
      </c>
      <c r="E389" s="37" t="s">
        <v>849</v>
      </c>
      <c r="F389" s="45">
        <v>130000284</v>
      </c>
      <c r="G389" s="49" t="s">
        <v>5689</v>
      </c>
      <c r="H389" s="105" t="s">
        <v>7338</v>
      </c>
      <c r="I389" s="45">
        <v>130000284</v>
      </c>
      <c r="J389" s="106" t="s">
        <v>48</v>
      </c>
      <c r="K389" s="11" t="s">
        <v>6867</v>
      </c>
    </row>
    <row r="390" spans="2:11" ht="25.5" x14ac:dyDescent="0.2">
      <c r="B390" s="37" t="s">
        <v>7339</v>
      </c>
      <c r="C390" s="37" t="s">
        <v>7340</v>
      </c>
      <c r="D390" s="49" t="s">
        <v>168</v>
      </c>
      <c r="E390" s="37" t="s">
        <v>849</v>
      </c>
      <c r="F390" s="45">
        <v>113405916</v>
      </c>
      <c r="G390" s="49" t="s">
        <v>5689</v>
      </c>
      <c r="H390" s="105" t="s">
        <v>7338</v>
      </c>
      <c r="I390" s="45">
        <v>113405916</v>
      </c>
      <c r="J390" s="106" t="s">
        <v>48</v>
      </c>
      <c r="K390" s="11" t="s">
        <v>6867</v>
      </c>
    </row>
    <row r="391" spans="2:11" ht="25.5" x14ac:dyDescent="0.2">
      <c r="B391" s="37" t="s">
        <v>7341</v>
      </c>
      <c r="C391" s="37" t="s">
        <v>7342</v>
      </c>
      <c r="D391" s="49" t="s">
        <v>168</v>
      </c>
      <c r="E391" s="37" t="s">
        <v>849</v>
      </c>
      <c r="F391" s="45">
        <v>142900095</v>
      </c>
      <c r="G391" s="49" t="s">
        <v>5689</v>
      </c>
      <c r="H391" s="105" t="s">
        <v>7338</v>
      </c>
      <c r="I391" s="45">
        <v>142900095</v>
      </c>
      <c r="J391" s="106" t="s">
        <v>48</v>
      </c>
      <c r="K391" s="11" t="s">
        <v>6867</v>
      </c>
    </row>
    <row r="392" spans="2:11" ht="25.5" x14ac:dyDescent="0.2">
      <c r="B392" s="37" t="s">
        <v>7343</v>
      </c>
      <c r="C392" s="37" t="s">
        <v>7344</v>
      </c>
      <c r="D392" s="49" t="s">
        <v>168</v>
      </c>
      <c r="E392" s="37" t="s">
        <v>849</v>
      </c>
      <c r="F392" s="45">
        <v>122022239</v>
      </c>
      <c r="G392" s="49" t="s">
        <v>5689</v>
      </c>
      <c r="H392" s="105" t="s">
        <v>7338</v>
      </c>
      <c r="I392" s="45">
        <v>122022239</v>
      </c>
      <c r="J392" s="106" t="s">
        <v>48</v>
      </c>
      <c r="K392" s="11" t="s">
        <v>6867</v>
      </c>
    </row>
    <row r="393" spans="2:11" ht="25.5" x14ac:dyDescent="0.2">
      <c r="B393" s="37" t="s">
        <v>7345</v>
      </c>
      <c r="C393" s="37" t="s">
        <v>7346</v>
      </c>
      <c r="D393" s="49" t="s">
        <v>168</v>
      </c>
      <c r="E393" s="37" t="s">
        <v>863</v>
      </c>
      <c r="F393" s="45">
        <v>59488165</v>
      </c>
      <c r="G393" s="49" t="s">
        <v>5689</v>
      </c>
      <c r="H393" s="105" t="s">
        <v>7347</v>
      </c>
      <c r="I393" s="45">
        <v>59488165</v>
      </c>
      <c r="J393" s="106" t="s">
        <v>48</v>
      </c>
      <c r="K393" s="11" t="s">
        <v>6867</v>
      </c>
    </row>
    <row r="394" spans="2:11" ht="25.5" x14ac:dyDescent="0.2">
      <c r="B394" s="37" t="s">
        <v>7348</v>
      </c>
      <c r="C394" s="37" t="s">
        <v>7349</v>
      </c>
      <c r="D394" s="49" t="s">
        <v>168</v>
      </c>
      <c r="E394" s="37" t="s">
        <v>863</v>
      </c>
      <c r="F394" s="45">
        <v>59488165</v>
      </c>
      <c r="G394" s="49" t="s">
        <v>5689</v>
      </c>
      <c r="H394" s="105" t="s">
        <v>7347</v>
      </c>
      <c r="I394" s="45">
        <v>59488165</v>
      </c>
      <c r="J394" s="106" t="s">
        <v>48</v>
      </c>
      <c r="K394" s="11" t="s">
        <v>6867</v>
      </c>
    </row>
    <row r="395" spans="2:11" ht="25.5" x14ac:dyDescent="0.2">
      <c r="B395" s="37" t="s">
        <v>7350</v>
      </c>
      <c r="C395" s="37" t="s">
        <v>7351</v>
      </c>
      <c r="D395" s="49" t="s">
        <v>168</v>
      </c>
      <c r="E395" s="37" t="s">
        <v>1853</v>
      </c>
      <c r="F395" s="45">
        <v>235297169</v>
      </c>
      <c r="G395" s="49" t="s">
        <v>5689</v>
      </c>
      <c r="H395" s="105" t="s">
        <v>7352</v>
      </c>
      <c r="I395" s="45">
        <v>235297169</v>
      </c>
      <c r="J395" s="106" t="s">
        <v>48</v>
      </c>
      <c r="K395" s="11" t="s">
        <v>6867</v>
      </c>
    </row>
    <row r="396" spans="2:11" ht="25.5" x14ac:dyDescent="0.2">
      <c r="B396" s="37" t="s">
        <v>7353</v>
      </c>
      <c r="C396" s="37" t="s">
        <v>7354</v>
      </c>
      <c r="D396" s="49" t="s">
        <v>168</v>
      </c>
      <c r="E396" s="37" t="s">
        <v>1853</v>
      </c>
      <c r="F396" s="45">
        <v>157667271</v>
      </c>
      <c r="G396" s="49" t="s">
        <v>5689</v>
      </c>
      <c r="H396" s="105" t="s">
        <v>7352</v>
      </c>
      <c r="I396" s="45">
        <v>157667271</v>
      </c>
      <c r="J396" s="106" t="s">
        <v>48</v>
      </c>
      <c r="K396" s="11" t="s">
        <v>6867</v>
      </c>
    </row>
    <row r="397" spans="2:11" ht="25.5" x14ac:dyDescent="0.2">
      <c r="B397" s="37" t="s">
        <v>7355</v>
      </c>
      <c r="C397" s="37" t="s">
        <v>7356</v>
      </c>
      <c r="D397" s="49" t="s">
        <v>168</v>
      </c>
      <c r="E397" s="37" t="s">
        <v>1853</v>
      </c>
      <c r="F397" s="45">
        <v>237738784</v>
      </c>
      <c r="G397" s="49" t="s">
        <v>5689</v>
      </c>
      <c r="H397" s="105" t="s">
        <v>7352</v>
      </c>
      <c r="I397" s="45">
        <v>237738784</v>
      </c>
      <c r="J397" s="106" t="s">
        <v>48</v>
      </c>
      <c r="K397" s="11" t="s">
        <v>6867</v>
      </c>
    </row>
    <row r="398" spans="2:11" ht="25.5" x14ac:dyDescent="0.2">
      <c r="B398" s="37" t="s">
        <v>7357</v>
      </c>
      <c r="C398" s="37" t="s">
        <v>7358</v>
      </c>
      <c r="D398" s="49" t="s">
        <v>168</v>
      </c>
      <c r="E398" s="37" t="s">
        <v>1853</v>
      </c>
      <c r="F398" s="45">
        <v>201763093</v>
      </c>
      <c r="G398" s="49" t="s">
        <v>5689</v>
      </c>
      <c r="H398" s="105" t="s">
        <v>7352</v>
      </c>
      <c r="I398" s="45">
        <v>201763093</v>
      </c>
      <c r="J398" s="106" t="s">
        <v>48</v>
      </c>
      <c r="K398" s="11" t="s">
        <v>6867</v>
      </c>
    </row>
    <row r="399" spans="2:11" ht="25.5" x14ac:dyDescent="0.2">
      <c r="B399" s="37" t="s">
        <v>7359</v>
      </c>
      <c r="C399" s="37" t="s">
        <v>7360</v>
      </c>
      <c r="D399" s="49" t="s">
        <v>168</v>
      </c>
      <c r="E399" s="37" t="s">
        <v>1540</v>
      </c>
      <c r="F399" s="45">
        <v>99049383</v>
      </c>
      <c r="G399" s="49" t="s">
        <v>5689</v>
      </c>
      <c r="H399" s="105" t="s">
        <v>7361</v>
      </c>
      <c r="I399" s="45">
        <v>99049383</v>
      </c>
      <c r="J399" s="106" t="s">
        <v>48</v>
      </c>
      <c r="K399" s="11" t="s">
        <v>6867</v>
      </c>
    </row>
    <row r="400" spans="2:11" ht="25.5" x14ac:dyDescent="0.2">
      <c r="B400" s="37" t="s">
        <v>7362</v>
      </c>
      <c r="C400" s="37" t="s">
        <v>7363</v>
      </c>
      <c r="D400" s="49" t="s">
        <v>168</v>
      </c>
      <c r="E400" s="37" t="s">
        <v>66</v>
      </c>
      <c r="F400" s="45">
        <v>272209000</v>
      </c>
      <c r="G400" s="49" t="s">
        <v>5689</v>
      </c>
      <c r="H400" s="105" t="s">
        <v>7364</v>
      </c>
      <c r="I400" s="45">
        <v>272209000</v>
      </c>
      <c r="J400" s="106" t="s">
        <v>48</v>
      </c>
      <c r="K400" s="11" t="s">
        <v>6867</v>
      </c>
    </row>
    <row r="401" spans="2:11" ht="25.5" x14ac:dyDescent="0.2">
      <c r="B401" s="37" t="s">
        <v>7365</v>
      </c>
      <c r="C401" s="37" t="s">
        <v>7366</v>
      </c>
      <c r="D401" s="49" t="s">
        <v>168</v>
      </c>
      <c r="E401" s="37" t="s">
        <v>943</v>
      </c>
      <c r="F401" s="45">
        <v>63517291</v>
      </c>
      <c r="G401" s="49" t="s">
        <v>5689</v>
      </c>
      <c r="H401" s="105" t="s">
        <v>7367</v>
      </c>
      <c r="I401" s="45">
        <v>63517291</v>
      </c>
      <c r="J401" s="106" t="s">
        <v>48</v>
      </c>
      <c r="K401" s="11" t="s">
        <v>6867</v>
      </c>
    </row>
    <row r="402" spans="2:11" ht="25.5" x14ac:dyDescent="0.2">
      <c r="B402" s="37" t="s">
        <v>7368</v>
      </c>
      <c r="C402" s="37" t="s">
        <v>7369</v>
      </c>
      <c r="D402" s="49" t="s">
        <v>168</v>
      </c>
      <c r="E402" s="37" t="s">
        <v>1710</v>
      </c>
      <c r="F402" s="45">
        <v>250905232</v>
      </c>
      <c r="G402" s="49" t="s">
        <v>5689</v>
      </c>
      <c r="H402" s="105" t="s">
        <v>7370</v>
      </c>
      <c r="I402" s="45">
        <v>250905232</v>
      </c>
      <c r="J402" s="106" t="s">
        <v>48</v>
      </c>
      <c r="K402" s="11" t="s">
        <v>6867</v>
      </c>
    </row>
    <row r="403" spans="2:11" ht="25.5" x14ac:dyDescent="0.2">
      <c r="B403" s="37" t="s">
        <v>7371</v>
      </c>
      <c r="C403" s="37" t="s">
        <v>7372</v>
      </c>
      <c r="D403" s="49" t="s">
        <v>168</v>
      </c>
      <c r="E403" s="37" t="s">
        <v>4400</v>
      </c>
      <c r="F403" s="45">
        <v>199794201</v>
      </c>
      <c r="G403" s="49" t="s">
        <v>5689</v>
      </c>
      <c r="H403" s="105" t="s">
        <v>7373</v>
      </c>
      <c r="I403" s="45">
        <v>199794201</v>
      </c>
      <c r="J403" s="106" t="s">
        <v>48</v>
      </c>
      <c r="K403" s="11" t="s">
        <v>6867</v>
      </c>
    </row>
    <row r="404" spans="2:11" ht="25.5" x14ac:dyDescent="0.2">
      <c r="B404" s="37" t="s">
        <v>7374</v>
      </c>
      <c r="C404" s="37" t="s">
        <v>7375</v>
      </c>
      <c r="D404" s="49" t="s">
        <v>168</v>
      </c>
      <c r="E404" s="37" t="s">
        <v>1262</v>
      </c>
      <c r="F404" s="45">
        <v>185259045</v>
      </c>
      <c r="G404" s="49" t="s">
        <v>5689</v>
      </c>
      <c r="H404" s="105" t="s">
        <v>7376</v>
      </c>
      <c r="I404" s="45">
        <v>185259045</v>
      </c>
      <c r="J404" s="106" t="s">
        <v>48</v>
      </c>
      <c r="K404" s="11" t="s">
        <v>6867</v>
      </c>
    </row>
    <row r="405" spans="2:11" ht="25.5" x14ac:dyDescent="0.2">
      <c r="B405" s="37" t="s">
        <v>7377</v>
      </c>
      <c r="C405" s="37" t="s">
        <v>7378</v>
      </c>
      <c r="D405" s="49" t="s">
        <v>168</v>
      </c>
      <c r="E405" s="37" t="s">
        <v>2601</v>
      </c>
      <c r="F405" s="45">
        <v>52766733</v>
      </c>
      <c r="G405" s="49" t="s">
        <v>5689</v>
      </c>
      <c r="H405" s="105" t="s">
        <v>7379</v>
      </c>
      <c r="I405" s="45">
        <v>52766733</v>
      </c>
      <c r="J405" s="106" t="s">
        <v>48</v>
      </c>
      <c r="K405" s="11" t="s">
        <v>6867</v>
      </c>
    </row>
    <row r="406" spans="2:11" ht="25.5" x14ac:dyDescent="0.2">
      <c r="B406" s="37" t="s">
        <v>7380</v>
      </c>
      <c r="C406" s="37" t="s">
        <v>7381</v>
      </c>
      <c r="D406" s="49" t="s">
        <v>168</v>
      </c>
      <c r="E406" s="37" t="s">
        <v>828</v>
      </c>
      <c r="F406" s="45">
        <v>106533063</v>
      </c>
      <c r="G406" s="49" t="s">
        <v>5689</v>
      </c>
      <c r="H406" s="105" t="s">
        <v>7382</v>
      </c>
      <c r="I406" s="45">
        <v>106533063</v>
      </c>
      <c r="J406" s="106" t="s">
        <v>48</v>
      </c>
      <c r="K406" s="11" t="s">
        <v>6867</v>
      </c>
    </row>
    <row r="407" spans="2:11" ht="25.5" x14ac:dyDescent="0.2">
      <c r="B407" s="37" t="s">
        <v>7383</v>
      </c>
      <c r="C407" s="37" t="s">
        <v>7384</v>
      </c>
      <c r="D407" s="49" t="s">
        <v>168</v>
      </c>
      <c r="E407" s="37" t="s">
        <v>897</v>
      </c>
      <c r="F407" s="45">
        <v>203660877</v>
      </c>
      <c r="G407" s="49" t="s">
        <v>5689</v>
      </c>
      <c r="H407" s="105" t="s">
        <v>7385</v>
      </c>
      <c r="I407" s="45">
        <v>203660877</v>
      </c>
      <c r="J407" s="106" t="s">
        <v>48</v>
      </c>
      <c r="K407" s="11" t="s">
        <v>6867</v>
      </c>
    </row>
    <row r="408" spans="2:11" ht="25.5" x14ac:dyDescent="0.2">
      <c r="B408" s="37" t="s">
        <v>7386</v>
      </c>
      <c r="C408" s="37" t="s">
        <v>7387</v>
      </c>
      <c r="D408" s="49" t="s">
        <v>168</v>
      </c>
      <c r="E408" s="37" t="s">
        <v>1361</v>
      </c>
      <c r="F408" s="45">
        <v>44371787</v>
      </c>
      <c r="G408" s="49" t="s">
        <v>5689</v>
      </c>
      <c r="H408" s="105" t="s">
        <v>7388</v>
      </c>
      <c r="I408" s="45">
        <v>44371787</v>
      </c>
      <c r="J408" s="106" t="s">
        <v>48</v>
      </c>
      <c r="K408" s="11" t="s">
        <v>6867</v>
      </c>
    </row>
    <row r="409" spans="2:11" ht="25.5" x14ac:dyDescent="0.2">
      <c r="B409" s="37" t="s">
        <v>7389</v>
      </c>
      <c r="C409" s="37" t="s">
        <v>7390</v>
      </c>
      <c r="D409" s="49" t="s">
        <v>168</v>
      </c>
      <c r="E409" s="37" t="s">
        <v>1532</v>
      </c>
      <c r="F409" s="45">
        <v>210252793</v>
      </c>
      <c r="G409" s="49" t="s">
        <v>5689</v>
      </c>
      <c r="H409" s="105" t="s">
        <v>7391</v>
      </c>
      <c r="I409" s="45">
        <v>210252793</v>
      </c>
      <c r="J409" s="106" t="s">
        <v>48</v>
      </c>
      <c r="K409" s="11" t="s">
        <v>6867</v>
      </c>
    </row>
    <row r="410" spans="2:11" ht="25.5" x14ac:dyDescent="0.2">
      <c r="B410" s="37" t="s">
        <v>7392</v>
      </c>
      <c r="C410" s="37" t="s">
        <v>7393</v>
      </c>
      <c r="D410" s="49" t="s">
        <v>168</v>
      </c>
      <c r="E410" s="37" t="s">
        <v>1532</v>
      </c>
      <c r="F410" s="45">
        <v>90485738</v>
      </c>
      <c r="G410" s="49" t="s">
        <v>5689</v>
      </c>
      <c r="H410" s="105" t="s">
        <v>7391</v>
      </c>
      <c r="I410" s="45">
        <v>90485738</v>
      </c>
      <c r="J410" s="106" t="s">
        <v>48</v>
      </c>
      <c r="K410" s="11" t="s">
        <v>6867</v>
      </c>
    </row>
    <row r="411" spans="2:11" ht="25.5" x14ac:dyDescent="0.2">
      <c r="B411" s="37" t="s">
        <v>7394</v>
      </c>
      <c r="C411" s="37" t="s">
        <v>7395</v>
      </c>
      <c r="D411" s="49" t="s">
        <v>168</v>
      </c>
      <c r="E411" s="37" t="s">
        <v>1532</v>
      </c>
      <c r="F411" s="45">
        <v>99046654</v>
      </c>
      <c r="G411" s="49" t="s">
        <v>5689</v>
      </c>
      <c r="H411" s="105" t="s">
        <v>7391</v>
      </c>
      <c r="I411" s="45">
        <v>99046654</v>
      </c>
      <c r="J411" s="106" t="s">
        <v>48</v>
      </c>
      <c r="K411" s="11" t="s">
        <v>6867</v>
      </c>
    </row>
    <row r="412" spans="2:11" ht="25.5" x14ac:dyDescent="0.2">
      <c r="B412" s="37" t="s">
        <v>7396</v>
      </c>
      <c r="C412" s="37" t="s">
        <v>7397</v>
      </c>
      <c r="D412" s="49" t="s">
        <v>168</v>
      </c>
      <c r="E412" s="37" t="s">
        <v>1532</v>
      </c>
      <c r="F412" s="45">
        <v>242465241</v>
      </c>
      <c r="G412" s="49" t="s">
        <v>5689</v>
      </c>
      <c r="H412" s="105" t="s">
        <v>7391</v>
      </c>
      <c r="I412" s="45">
        <v>242465241</v>
      </c>
      <c r="J412" s="106" t="s">
        <v>48</v>
      </c>
      <c r="K412" s="11" t="s">
        <v>6867</v>
      </c>
    </row>
    <row r="413" spans="2:11" ht="25.5" x14ac:dyDescent="0.2">
      <c r="B413" s="37" t="s">
        <v>7398</v>
      </c>
      <c r="C413" s="37" t="s">
        <v>7399</v>
      </c>
      <c r="D413" s="49" t="s">
        <v>168</v>
      </c>
      <c r="E413" s="37" t="s">
        <v>1532</v>
      </c>
      <c r="F413" s="45">
        <v>142177133</v>
      </c>
      <c r="G413" s="49" t="s">
        <v>5689</v>
      </c>
      <c r="H413" s="105" t="s">
        <v>7391</v>
      </c>
      <c r="I413" s="45">
        <v>142177133</v>
      </c>
      <c r="J413" s="106" t="s">
        <v>48</v>
      </c>
      <c r="K413" s="11" t="s">
        <v>6867</v>
      </c>
    </row>
    <row r="414" spans="2:11" ht="25.5" x14ac:dyDescent="0.2">
      <c r="B414" s="37" t="s">
        <v>7400</v>
      </c>
      <c r="C414" s="37" t="s">
        <v>7401</v>
      </c>
      <c r="D414" s="49" t="s">
        <v>168</v>
      </c>
      <c r="E414" s="37" t="s">
        <v>964</v>
      </c>
      <c r="F414" s="45">
        <v>271828769</v>
      </c>
      <c r="G414" s="49" t="s">
        <v>5689</v>
      </c>
      <c r="H414" s="105" t="s">
        <v>7402</v>
      </c>
      <c r="I414" s="45">
        <v>271828769</v>
      </c>
      <c r="J414" s="106" t="s">
        <v>48</v>
      </c>
      <c r="K414" s="11" t="s">
        <v>6867</v>
      </c>
    </row>
    <row r="415" spans="2:11" ht="25.5" x14ac:dyDescent="0.2">
      <c r="B415" s="37" t="s">
        <v>7403</v>
      </c>
      <c r="C415" s="37" t="s">
        <v>7404</v>
      </c>
      <c r="D415" s="49" t="s">
        <v>168</v>
      </c>
      <c r="E415" s="37" t="s">
        <v>1109</v>
      </c>
      <c r="F415" s="45">
        <v>248379948</v>
      </c>
      <c r="G415" s="49" t="s">
        <v>5689</v>
      </c>
      <c r="H415" s="105" t="s">
        <v>7405</v>
      </c>
      <c r="I415" s="45">
        <v>248379948</v>
      </c>
      <c r="J415" s="106" t="s">
        <v>48</v>
      </c>
      <c r="K415" s="11" t="s">
        <v>6867</v>
      </c>
    </row>
    <row r="416" spans="2:11" ht="25.5" x14ac:dyDescent="0.2">
      <c r="B416" s="37" t="s">
        <v>7406</v>
      </c>
      <c r="C416" s="37" t="s">
        <v>7407</v>
      </c>
      <c r="D416" s="49" t="s">
        <v>168</v>
      </c>
      <c r="E416" s="37" t="s">
        <v>241</v>
      </c>
      <c r="F416" s="45">
        <v>142507900</v>
      </c>
      <c r="G416" s="49" t="s">
        <v>5689</v>
      </c>
      <c r="H416" s="105" t="s">
        <v>7408</v>
      </c>
      <c r="I416" s="45">
        <v>142507900</v>
      </c>
      <c r="J416" s="106" t="s">
        <v>48</v>
      </c>
      <c r="K416" s="11" t="s">
        <v>6867</v>
      </c>
    </row>
    <row r="417" spans="2:11" ht="25.5" x14ac:dyDescent="0.2">
      <c r="B417" s="37" t="s">
        <v>7409</v>
      </c>
      <c r="C417" s="37" t="s">
        <v>7410</v>
      </c>
      <c r="D417" s="49" t="s">
        <v>168</v>
      </c>
      <c r="E417" s="37" t="s">
        <v>241</v>
      </c>
      <c r="F417" s="45">
        <v>254879657</v>
      </c>
      <c r="G417" s="49" t="s">
        <v>5689</v>
      </c>
      <c r="H417" s="105" t="s">
        <v>7408</v>
      </c>
      <c r="I417" s="45">
        <v>254879657</v>
      </c>
      <c r="J417" s="106" t="s">
        <v>48</v>
      </c>
      <c r="K417" s="11" t="s">
        <v>6867</v>
      </c>
    </row>
    <row r="418" spans="2:11" ht="25.5" x14ac:dyDescent="0.2">
      <c r="B418" s="37" t="s">
        <v>7411</v>
      </c>
      <c r="C418" s="37" t="s">
        <v>7412</v>
      </c>
      <c r="D418" s="49" t="s">
        <v>168</v>
      </c>
      <c r="E418" s="37" t="s">
        <v>241</v>
      </c>
      <c r="F418" s="45">
        <v>262667246</v>
      </c>
      <c r="G418" s="49" t="s">
        <v>5689</v>
      </c>
      <c r="H418" s="105" t="s">
        <v>7408</v>
      </c>
      <c r="I418" s="45">
        <v>262667246</v>
      </c>
      <c r="J418" s="106" t="s">
        <v>48</v>
      </c>
      <c r="K418" s="11" t="s">
        <v>6867</v>
      </c>
    </row>
    <row r="419" spans="2:11" ht="25.5" x14ac:dyDescent="0.2">
      <c r="B419" s="37" t="s">
        <v>7413</v>
      </c>
      <c r="C419" s="37" t="s">
        <v>7414</v>
      </c>
      <c r="D419" s="49" t="s">
        <v>168</v>
      </c>
      <c r="E419" s="37" t="s">
        <v>241</v>
      </c>
      <c r="F419" s="45">
        <v>243594449</v>
      </c>
      <c r="G419" s="49" t="s">
        <v>5689</v>
      </c>
      <c r="H419" s="105" t="s">
        <v>7408</v>
      </c>
      <c r="I419" s="45">
        <v>243594449</v>
      </c>
      <c r="J419" s="106" t="s">
        <v>48</v>
      </c>
      <c r="K419" s="11" t="s">
        <v>6867</v>
      </c>
    </row>
    <row r="420" spans="2:11" ht="25.5" x14ac:dyDescent="0.2">
      <c r="B420" s="37" t="s">
        <v>7415</v>
      </c>
      <c r="C420" s="37" t="s">
        <v>7416</v>
      </c>
      <c r="D420" s="49" t="s">
        <v>168</v>
      </c>
      <c r="E420" s="37" t="s">
        <v>241</v>
      </c>
      <c r="F420" s="45">
        <v>272209525</v>
      </c>
      <c r="G420" s="49" t="s">
        <v>5689</v>
      </c>
      <c r="H420" s="105" t="s">
        <v>7417</v>
      </c>
      <c r="I420" s="45">
        <v>272209525</v>
      </c>
      <c r="J420" s="106" t="s">
        <v>48</v>
      </c>
      <c r="K420" s="11" t="s">
        <v>6867</v>
      </c>
    </row>
    <row r="421" spans="2:11" ht="25.5" x14ac:dyDescent="0.2">
      <c r="B421" s="37" t="s">
        <v>7418</v>
      </c>
      <c r="C421" s="37" t="s">
        <v>7419</v>
      </c>
      <c r="D421" s="49" t="s">
        <v>168</v>
      </c>
      <c r="E421" s="37" t="s">
        <v>241</v>
      </c>
      <c r="F421" s="45">
        <v>166220384</v>
      </c>
      <c r="G421" s="49" t="s">
        <v>5689</v>
      </c>
      <c r="H421" s="105" t="s">
        <v>7417</v>
      </c>
      <c r="I421" s="45">
        <v>231712564</v>
      </c>
      <c r="J421" s="106" t="s">
        <v>48</v>
      </c>
      <c r="K421" s="11" t="s">
        <v>6867</v>
      </c>
    </row>
    <row r="422" spans="2:11" ht="25.5" x14ac:dyDescent="0.2">
      <c r="B422" s="37" t="s">
        <v>7420</v>
      </c>
      <c r="C422" s="37" t="s">
        <v>7421</v>
      </c>
      <c r="D422" s="49" t="s">
        <v>168</v>
      </c>
      <c r="E422" s="37" t="s">
        <v>241</v>
      </c>
      <c r="F422" s="45">
        <v>231712564</v>
      </c>
      <c r="G422" s="49" t="s">
        <v>5689</v>
      </c>
      <c r="H422" s="105" t="s">
        <v>7417</v>
      </c>
      <c r="I422" s="45">
        <v>166220384</v>
      </c>
      <c r="J422" s="106" t="s">
        <v>48</v>
      </c>
      <c r="K422" s="11" t="s">
        <v>6867</v>
      </c>
    </row>
    <row r="423" spans="2:11" ht="25.5" x14ac:dyDescent="0.2">
      <c r="B423" s="37" t="s">
        <v>7422</v>
      </c>
      <c r="C423" s="37" t="s">
        <v>7423</v>
      </c>
      <c r="D423" s="49" t="s">
        <v>168</v>
      </c>
      <c r="E423" s="37" t="s">
        <v>3388</v>
      </c>
      <c r="F423" s="45">
        <v>12903840</v>
      </c>
      <c r="G423" s="49" t="s">
        <v>5689</v>
      </c>
      <c r="H423" s="105" t="s">
        <v>7424</v>
      </c>
      <c r="I423" s="45">
        <v>12903840</v>
      </c>
      <c r="J423" s="106" t="s">
        <v>48</v>
      </c>
      <c r="K423" s="11" t="s">
        <v>6867</v>
      </c>
    </row>
    <row r="424" spans="2:11" ht="25.5" x14ac:dyDescent="0.2">
      <c r="B424" s="37" t="s">
        <v>7425</v>
      </c>
      <c r="C424" s="37" t="s">
        <v>7426</v>
      </c>
      <c r="D424" s="49" t="s">
        <v>168</v>
      </c>
      <c r="E424" s="37" t="s">
        <v>1458</v>
      </c>
      <c r="F424" s="45">
        <v>30051665</v>
      </c>
      <c r="G424" s="49" t="s">
        <v>5689</v>
      </c>
      <c r="H424" s="105" t="s">
        <v>7427</v>
      </c>
      <c r="I424" s="45">
        <v>30051665</v>
      </c>
      <c r="J424" s="106" t="s">
        <v>48</v>
      </c>
      <c r="K424" s="11" t="s">
        <v>6867</v>
      </c>
    </row>
    <row r="425" spans="2:11" ht="25.5" x14ac:dyDescent="0.2">
      <c r="B425" s="37" t="s">
        <v>7428</v>
      </c>
      <c r="C425" s="37" t="s">
        <v>7429</v>
      </c>
      <c r="D425" s="49" t="s">
        <v>168</v>
      </c>
      <c r="E425" s="37" t="s">
        <v>1908</v>
      </c>
      <c r="F425" s="45">
        <v>69887677</v>
      </c>
      <c r="G425" s="49" t="s">
        <v>5689</v>
      </c>
      <c r="H425" s="105" t="s">
        <v>7430</v>
      </c>
      <c r="I425" s="45">
        <v>69887677</v>
      </c>
      <c r="J425" s="106" t="s">
        <v>48</v>
      </c>
      <c r="K425" s="11" t="s">
        <v>6867</v>
      </c>
    </row>
    <row r="426" spans="2:11" ht="25.5" x14ac:dyDescent="0.2">
      <c r="B426" s="37" t="s">
        <v>7431</v>
      </c>
      <c r="C426" s="37" t="s">
        <v>7432</v>
      </c>
      <c r="D426" s="49" t="s">
        <v>168</v>
      </c>
      <c r="E426" s="37" t="s">
        <v>1908</v>
      </c>
      <c r="F426" s="45">
        <v>69887677</v>
      </c>
      <c r="G426" s="49" t="s">
        <v>5689</v>
      </c>
      <c r="H426" s="105" t="s">
        <v>7430</v>
      </c>
      <c r="I426" s="45">
        <v>69887677</v>
      </c>
      <c r="J426" s="106" t="s">
        <v>48</v>
      </c>
      <c r="K426" s="11" t="s">
        <v>6867</v>
      </c>
    </row>
    <row r="427" spans="2:11" ht="25.5" x14ac:dyDescent="0.2">
      <c r="B427" s="37" t="s">
        <v>7433</v>
      </c>
      <c r="C427" s="37" t="s">
        <v>7434</v>
      </c>
      <c r="D427" s="49" t="s">
        <v>168</v>
      </c>
      <c r="E427" s="37" t="s">
        <v>1908</v>
      </c>
      <c r="F427" s="45">
        <v>69887677</v>
      </c>
      <c r="G427" s="49" t="s">
        <v>5689</v>
      </c>
      <c r="H427" s="105" t="s">
        <v>7430</v>
      </c>
      <c r="I427" s="45">
        <v>69887677</v>
      </c>
      <c r="J427" s="106" t="s">
        <v>48</v>
      </c>
      <c r="K427" s="11" t="s">
        <v>6867</v>
      </c>
    </row>
    <row r="428" spans="2:11" ht="25.5" x14ac:dyDescent="0.2">
      <c r="B428" s="37" t="s">
        <v>7435</v>
      </c>
      <c r="C428" s="37" t="s">
        <v>7436</v>
      </c>
      <c r="D428" s="49" t="s">
        <v>168</v>
      </c>
      <c r="E428" s="37" t="s">
        <v>1908</v>
      </c>
      <c r="F428" s="45">
        <v>69887677</v>
      </c>
      <c r="G428" s="49" t="s">
        <v>5689</v>
      </c>
      <c r="H428" s="105" t="s">
        <v>7430</v>
      </c>
      <c r="I428" s="45">
        <v>69887677</v>
      </c>
      <c r="J428" s="106" t="s">
        <v>48</v>
      </c>
      <c r="K428" s="11" t="s">
        <v>6867</v>
      </c>
    </row>
    <row r="429" spans="2:11" ht="25.5" x14ac:dyDescent="0.2">
      <c r="B429" s="37" t="s">
        <v>7437</v>
      </c>
      <c r="C429" s="37" t="s">
        <v>7438</v>
      </c>
      <c r="D429" s="49" t="s">
        <v>168</v>
      </c>
      <c r="E429" s="37" t="s">
        <v>5944</v>
      </c>
      <c r="F429" s="45">
        <v>138872036</v>
      </c>
      <c r="G429" s="49" t="s">
        <v>5689</v>
      </c>
      <c r="H429" s="105" t="s">
        <v>7439</v>
      </c>
      <c r="I429" s="45">
        <v>138872036</v>
      </c>
      <c r="J429" s="106" t="s">
        <v>48</v>
      </c>
      <c r="K429" s="11" t="s">
        <v>6867</v>
      </c>
    </row>
    <row r="430" spans="2:11" ht="25.5" x14ac:dyDescent="0.2">
      <c r="B430" s="37" t="s">
        <v>7440</v>
      </c>
      <c r="C430" s="37" t="s">
        <v>7441</v>
      </c>
      <c r="D430" s="49" t="s">
        <v>168</v>
      </c>
      <c r="E430" s="37" t="s">
        <v>5944</v>
      </c>
      <c r="F430" s="45">
        <v>115814150</v>
      </c>
      <c r="G430" s="49" t="s">
        <v>5689</v>
      </c>
      <c r="H430" s="105" t="s">
        <v>7439</v>
      </c>
      <c r="I430" s="45">
        <v>115814150</v>
      </c>
      <c r="J430" s="106" t="s">
        <v>48</v>
      </c>
      <c r="K430" s="11" t="s">
        <v>6867</v>
      </c>
    </row>
    <row r="431" spans="2:11" ht="25.5" x14ac:dyDescent="0.2">
      <c r="B431" s="37" t="s">
        <v>7442</v>
      </c>
      <c r="C431" s="37" t="s">
        <v>7443</v>
      </c>
      <c r="D431" s="49" t="s">
        <v>168</v>
      </c>
      <c r="E431" s="37" t="s">
        <v>5778</v>
      </c>
      <c r="F431" s="45">
        <v>249504920</v>
      </c>
      <c r="G431" s="49" t="s">
        <v>5689</v>
      </c>
      <c r="H431" s="105" t="s">
        <v>7444</v>
      </c>
      <c r="I431" s="45">
        <v>249504920</v>
      </c>
      <c r="J431" s="106" t="s">
        <v>48</v>
      </c>
      <c r="K431" s="11" t="s">
        <v>6867</v>
      </c>
    </row>
    <row r="432" spans="2:11" ht="25.5" x14ac:dyDescent="0.2">
      <c r="B432" s="37" t="s">
        <v>7445</v>
      </c>
      <c r="C432" s="37" t="s">
        <v>7446</v>
      </c>
      <c r="D432" s="49" t="s">
        <v>168</v>
      </c>
      <c r="E432" s="37" t="s">
        <v>910</v>
      </c>
      <c r="F432" s="45">
        <v>169847625</v>
      </c>
      <c r="G432" s="49" t="s">
        <v>5689</v>
      </c>
      <c r="H432" s="105" t="s">
        <v>7447</v>
      </c>
      <c r="I432" s="45">
        <v>169847625</v>
      </c>
      <c r="J432" s="106" t="s">
        <v>48</v>
      </c>
      <c r="K432" s="11" t="s">
        <v>6867</v>
      </c>
    </row>
    <row r="433" spans="2:11" ht="25.5" x14ac:dyDescent="0.2">
      <c r="B433" s="37" t="s">
        <v>7448</v>
      </c>
      <c r="C433" s="37" t="s">
        <v>7449</v>
      </c>
      <c r="D433" s="49" t="s">
        <v>168</v>
      </c>
      <c r="E433" s="37" t="s">
        <v>910</v>
      </c>
      <c r="F433" s="45">
        <v>134053500</v>
      </c>
      <c r="G433" s="49" t="s">
        <v>5689</v>
      </c>
      <c r="H433" s="105" t="s">
        <v>7447</v>
      </c>
      <c r="I433" s="45">
        <v>134053500</v>
      </c>
      <c r="J433" s="106" t="s">
        <v>48</v>
      </c>
      <c r="K433" s="11" t="s">
        <v>6867</v>
      </c>
    </row>
    <row r="434" spans="2:11" ht="25.5" x14ac:dyDescent="0.2">
      <c r="B434" s="37" t="s">
        <v>7450</v>
      </c>
      <c r="C434" s="37" t="s">
        <v>7451</v>
      </c>
      <c r="D434" s="49" t="s">
        <v>168</v>
      </c>
      <c r="E434" s="37" t="s">
        <v>2529</v>
      </c>
      <c r="F434" s="45">
        <v>113395645</v>
      </c>
      <c r="G434" s="49" t="s">
        <v>5689</v>
      </c>
      <c r="H434" s="105" t="s">
        <v>7452</v>
      </c>
      <c r="I434" s="45">
        <v>113395645</v>
      </c>
      <c r="J434" s="106" t="s">
        <v>48</v>
      </c>
      <c r="K434" s="11" t="s">
        <v>6867</v>
      </c>
    </row>
    <row r="435" spans="2:11" ht="25.5" x14ac:dyDescent="0.2">
      <c r="B435" s="37" t="s">
        <v>7453</v>
      </c>
      <c r="C435" s="37" t="s">
        <v>7454</v>
      </c>
      <c r="D435" s="49" t="s">
        <v>168</v>
      </c>
      <c r="E435" s="37" t="s">
        <v>1595</v>
      </c>
      <c r="F435" s="45">
        <v>182470633</v>
      </c>
      <c r="G435" s="49" t="s">
        <v>5689</v>
      </c>
      <c r="H435" s="105" t="s">
        <v>7455</v>
      </c>
      <c r="I435" s="45">
        <v>182470633</v>
      </c>
      <c r="J435" s="106" t="s">
        <v>48</v>
      </c>
      <c r="K435" s="11" t="s">
        <v>6867</v>
      </c>
    </row>
    <row r="436" spans="2:11" ht="25.5" x14ac:dyDescent="0.2">
      <c r="B436" s="37" t="s">
        <v>7456</v>
      </c>
      <c r="C436" s="37" t="s">
        <v>7457</v>
      </c>
      <c r="D436" s="49" t="s">
        <v>168</v>
      </c>
      <c r="E436" s="37" t="s">
        <v>403</v>
      </c>
      <c r="F436" s="45">
        <v>47682000</v>
      </c>
      <c r="G436" s="49" t="s">
        <v>5689</v>
      </c>
      <c r="H436" s="105" t="s">
        <v>7458</v>
      </c>
      <c r="I436" s="45">
        <v>47682000</v>
      </c>
      <c r="J436" s="106" t="s">
        <v>48</v>
      </c>
      <c r="K436" s="11" t="s">
        <v>6867</v>
      </c>
    </row>
    <row r="437" spans="2:11" ht="25.5" x14ac:dyDescent="0.2">
      <c r="B437" s="37" t="s">
        <v>7459</v>
      </c>
      <c r="C437" s="37" t="s">
        <v>7460</v>
      </c>
      <c r="D437" s="49" t="s">
        <v>168</v>
      </c>
      <c r="E437" s="37" t="s">
        <v>3626</v>
      </c>
      <c r="F437" s="45">
        <v>255593416</v>
      </c>
      <c r="G437" s="49" t="s">
        <v>5689</v>
      </c>
      <c r="H437" s="105" t="s">
        <v>7461</v>
      </c>
      <c r="I437" s="45">
        <v>255593416</v>
      </c>
      <c r="J437" s="106" t="s">
        <v>48</v>
      </c>
      <c r="K437" s="11" t="s">
        <v>6867</v>
      </c>
    </row>
    <row r="438" spans="2:11" ht="25.5" x14ac:dyDescent="0.2">
      <c r="B438" s="37" t="s">
        <v>7462</v>
      </c>
      <c r="C438" s="37" t="s">
        <v>7463</v>
      </c>
      <c r="D438" s="49" t="s">
        <v>168</v>
      </c>
      <c r="E438" s="37" t="s">
        <v>1112</v>
      </c>
      <c r="F438" s="45">
        <v>249069142</v>
      </c>
      <c r="G438" s="49" t="s">
        <v>5689</v>
      </c>
      <c r="H438" s="105" t="s">
        <v>7464</v>
      </c>
      <c r="I438" s="45">
        <v>249069142</v>
      </c>
      <c r="J438" s="106" t="s">
        <v>48</v>
      </c>
      <c r="K438" s="11" t="s">
        <v>6867</v>
      </c>
    </row>
    <row r="439" spans="2:11" ht="25.5" x14ac:dyDescent="0.2">
      <c r="B439" s="37" t="s">
        <v>7465</v>
      </c>
      <c r="C439" s="37" t="s">
        <v>7466</v>
      </c>
      <c r="D439" s="49" t="s">
        <v>168</v>
      </c>
      <c r="E439" s="37" t="s">
        <v>806</v>
      </c>
      <c r="F439" s="45">
        <v>70837725</v>
      </c>
      <c r="G439" s="49" t="s">
        <v>5689</v>
      </c>
      <c r="H439" s="105" t="s">
        <v>7467</v>
      </c>
      <c r="I439" s="45">
        <v>70837725</v>
      </c>
      <c r="J439" s="106" t="s">
        <v>48</v>
      </c>
      <c r="K439" s="11" t="s">
        <v>6867</v>
      </c>
    </row>
    <row r="440" spans="2:11" ht="25.5" x14ac:dyDescent="0.2">
      <c r="B440" s="37" t="s">
        <v>7468</v>
      </c>
      <c r="C440" s="37" t="s">
        <v>7469</v>
      </c>
      <c r="D440" s="49" t="s">
        <v>168</v>
      </c>
      <c r="E440" s="37" t="s">
        <v>54</v>
      </c>
      <c r="F440" s="45">
        <v>115593606</v>
      </c>
      <c r="G440" s="49" t="s">
        <v>5689</v>
      </c>
      <c r="H440" s="105" t="s">
        <v>7470</v>
      </c>
      <c r="I440" s="45">
        <v>115593606</v>
      </c>
      <c r="J440" s="106" t="s">
        <v>48</v>
      </c>
      <c r="K440" s="11" t="s">
        <v>6867</v>
      </c>
    </row>
    <row r="441" spans="2:11" ht="25.5" x14ac:dyDescent="0.2">
      <c r="B441" s="37" t="s">
        <v>7471</v>
      </c>
      <c r="C441" s="37" t="s">
        <v>7472</v>
      </c>
      <c r="D441" s="49" t="s">
        <v>168</v>
      </c>
      <c r="E441" s="37" t="s">
        <v>54</v>
      </c>
      <c r="F441" s="45">
        <v>218343474</v>
      </c>
      <c r="G441" s="49" t="s">
        <v>5689</v>
      </c>
      <c r="H441" s="105" t="s">
        <v>7470</v>
      </c>
      <c r="I441" s="45">
        <v>218343474</v>
      </c>
      <c r="J441" s="106" t="s">
        <v>48</v>
      </c>
      <c r="K441" s="11" t="s">
        <v>6867</v>
      </c>
    </row>
    <row r="442" spans="2:11" ht="25.5" x14ac:dyDescent="0.2">
      <c r="B442" s="37" t="s">
        <v>7473</v>
      </c>
      <c r="C442" s="37" t="s">
        <v>7474</v>
      </c>
      <c r="D442" s="49" t="s">
        <v>168</v>
      </c>
      <c r="E442" s="37" t="s">
        <v>54</v>
      </c>
      <c r="F442" s="45">
        <v>196656016</v>
      </c>
      <c r="G442" s="49" t="s">
        <v>5689</v>
      </c>
      <c r="H442" s="105" t="s">
        <v>7470</v>
      </c>
      <c r="I442" s="45">
        <v>196656016</v>
      </c>
      <c r="J442" s="106" t="s">
        <v>48</v>
      </c>
      <c r="K442" s="11" t="s">
        <v>6867</v>
      </c>
    </row>
    <row r="443" spans="2:11" ht="25.5" x14ac:dyDescent="0.2">
      <c r="B443" s="37" t="s">
        <v>7475</v>
      </c>
      <c r="C443" s="37" t="s">
        <v>7476</v>
      </c>
      <c r="D443" s="49" t="s">
        <v>168</v>
      </c>
      <c r="E443" s="37" t="s">
        <v>54</v>
      </c>
      <c r="F443" s="45">
        <v>244030950</v>
      </c>
      <c r="G443" s="49" t="s">
        <v>5689</v>
      </c>
      <c r="H443" s="105" t="s">
        <v>7470</v>
      </c>
      <c r="I443" s="45">
        <v>244030950</v>
      </c>
      <c r="J443" s="106" t="s">
        <v>48</v>
      </c>
      <c r="K443" s="11" t="s">
        <v>6867</v>
      </c>
    </row>
    <row r="444" spans="2:11" ht="25.5" x14ac:dyDescent="0.2">
      <c r="B444" s="37" t="s">
        <v>7477</v>
      </c>
      <c r="C444" s="37" t="s">
        <v>7478</v>
      </c>
      <c r="D444" s="49" t="s">
        <v>168</v>
      </c>
      <c r="E444" s="37" t="s">
        <v>1301</v>
      </c>
      <c r="F444" s="45">
        <v>1447202024</v>
      </c>
      <c r="G444" s="49" t="s">
        <v>5689</v>
      </c>
      <c r="H444" s="105" t="s">
        <v>7479</v>
      </c>
      <c r="I444" s="45">
        <v>1447202024</v>
      </c>
      <c r="J444" s="106" t="s">
        <v>48</v>
      </c>
      <c r="K444" s="11" t="s">
        <v>6867</v>
      </c>
    </row>
    <row r="445" spans="2:11" ht="25.5" x14ac:dyDescent="0.2">
      <c r="B445" s="37" t="s">
        <v>7480</v>
      </c>
      <c r="C445" s="37" t="s">
        <v>7481</v>
      </c>
      <c r="D445" s="49" t="s">
        <v>168</v>
      </c>
      <c r="E445" s="37" t="s">
        <v>1141</v>
      </c>
      <c r="F445" s="45">
        <v>182275275</v>
      </c>
      <c r="G445" s="49" t="s">
        <v>5689</v>
      </c>
      <c r="H445" s="105" t="s">
        <v>7482</v>
      </c>
      <c r="I445" s="45">
        <v>182275275</v>
      </c>
      <c r="J445" s="106" t="s">
        <v>48</v>
      </c>
      <c r="K445" s="11" t="s">
        <v>6867</v>
      </c>
    </row>
    <row r="446" spans="2:11" ht="25.5" x14ac:dyDescent="0.2">
      <c r="B446" s="37" t="s">
        <v>7483</v>
      </c>
      <c r="C446" s="37" t="s">
        <v>7484</v>
      </c>
      <c r="D446" s="49" t="s">
        <v>168</v>
      </c>
      <c r="E446" s="37" t="s">
        <v>1141</v>
      </c>
      <c r="F446" s="45">
        <v>73476550</v>
      </c>
      <c r="G446" s="49" t="s">
        <v>5689</v>
      </c>
      <c r="H446" s="105" t="s">
        <v>7482</v>
      </c>
      <c r="I446" s="45">
        <v>73476550</v>
      </c>
      <c r="J446" s="106" t="s">
        <v>48</v>
      </c>
      <c r="K446" s="11" t="s">
        <v>6867</v>
      </c>
    </row>
    <row r="447" spans="2:11" ht="25.5" x14ac:dyDescent="0.2">
      <c r="B447" s="37" t="s">
        <v>7485</v>
      </c>
      <c r="C447" s="37" t="s">
        <v>7486</v>
      </c>
      <c r="D447" s="49" t="s">
        <v>168</v>
      </c>
      <c r="E447" s="37" t="s">
        <v>95</v>
      </c>
      <c r="F447" s="45">
        <v>182470881</v>
      </c>
      <c r="G447" s="49" t="s">
        <v>5689</v>
      </c>
      <c r="H447" s="105" t="s">
        <v>7487</v>
      </c>
      <c r="I447" s="45">
        <v>182470881</v>
      </c>
      <c r="J447" s="106" t="s">
        <v>48</v>
      </c>
      <c r="K447" s="11" t="s">
        <v>6867</v>
      </c>
    </row>
    <row r="448" spans="2:11" ht="25.5" x14ac:dyDescent="0.2">
      <c r="B448" s="37" t="s">
        <v>7488</v>
      </c>
      <c r="C448" s="37" t="s">
        <v>7489</v>
      </c>
      <c r="D448" s="49" t="s">
        <v>168</v>
      </c>
      <c r="E448" s="37" t="s">
        <v>2534</v>
      </c>
      <c r="F448" s="45">
        <v>81142936</v>
      </c>
      <c r="G448" s="49" t="s">
        <v>5689</v>
      </c>
      <c r="H448" s="105" t="s">
        <v>7490</v>
      </c>
      <c r="I448" s="45">
        <v>81142936</v>
      </c>
      <c r="J448" s="106" t="s">
        <v>48</v>
      </c>
      <c r="K448" s="11" t="s">
        <v>6867</v>
      </c>
    </row>
    <row r="449" spans="2:11" ht="25.5" x14ac:dyDescent="0.2">
      <c r="B449" s="37" t="s">
        <v>7491</v>
      </c>
      <c r="C449" s="37" t="s">
        <v>7492</v>
      </c>
      <c r="D449" s="49" t="s">
        <v>168</v>
      </c>
      <c r="E449" s="37" t="s">
        <v>4537</v>
      </c>
      <c r="F449" s="45">
        <v>210387282</v>
      </c>
      <c r="G449" s="49" t="s">
        <v>5689</v>
      </c>
      <c r="H449" s="105" t="s">
        <v>7493</v>
      </c>
      <c r="I449" s="45">
        <v>210387282</v>
      </c>
      <c r="J449" s="106" t="s">
        <v>48</v>
      </c>
      <c r="K449" s="11" t="s">
        <v>6867</v>
      </c>
    </row>
    <row r="450" spans="2:11" ht="25.5" x14ac:dyDescent="0.2">
      <c r="B450" s="37" t="s">
        <v>7494</v>
      </c>
      <c r="C450" s="37" t="s">
        <v>7495</v>
      </c>
      <c r="D450" s="49" t="s">
        <v>168</v>
      </c>
      <c r="E450" s="37" t="s">
        <v>4537</v>
      </c>
      <c r="F450" s="45">
        <v>231682141</v>
      </c>
      <c r="G450" s="49" t="s">
        <v>5689</v>
      </c>
      <c r="H450" s="105" t="s">
        <v>7496</v>
      </c>
      <c r="I450" s="45">
        <v>231682141</v>
      </c>
      <c r="J450" s="106" t="s">
        <v>48</v>
      </c>
      <c r="K450" s="11" t="s">
        <v>6867</v>
      </c>
    </row>
    <row r="451" spans="2:11" ht="25.5" x14ac:dyDescent="0.2">
      <c r="B451" s="37" t="s">
        <v>7497</v>
      </c>
      <c r="C451" s="37" t="s">
        <v>7498</v>
      </c>
      <c r="D451" s="49" t="s">
        <v>168</v>
      </c>
      <c r="E451" s="37" t="s">
        <v>448</v>
      </c>
      <c r="F451" s="45">
        <v>266212314</v>
      </c>
      <c r="G451" s="49" t="s">
        <v>5689</v>
      </c>
      <c r="H451" s="105" t="s">
        <v>7499</v>
      </c>
      <c r="I451" s="45">
        <v>266212314</v>
      </c>
      <c r="J451" s="106" t="s">
        <v>48</v>
      </c>
      <c r="K451" s="11" t="s">
        <v>6867</v>
      </c>
    </row>
    <row r="452" spans="2:11" ht="25.5" x14ac:dyDescent="0.2">
      <c r="B452" s="37" t="s">
        <v>7500</v>
      </c>
      <c r="C452" s="37" t="s">
        <v>7501</v>
      </c>
      <c r="D452" s="49" t="s">
        <v>168</v>
      </c>
      <c r="E452" s="37" t="s">
        <v>1155</v>
      </c>
      <c r="F452" s="45">
        <v>60483861</v>
      </c>
      <c r="G452" s="49" t="s">
        <v>5689</v>
      </c>
      <c r="H452" s="105" t="s">
        <v>7502</v>
      </c>
      <c r="I452" s="45">
        <v>60483861</v>
      </c>
      <c r="J452" s="106" t="s">
        <v>48</v>
      </c>
      <c r="K452" s="11" t="s">
        <v>6867</v>
      </c>
    </row>
    <row r="453" spans="2:11" ht="25.5" x14ac:dyDescent="0.2">
      <c r="B453" s="37" t="s">
        <v>7503</v>
      </c>
      <c r="C453" s="37" t="s">
        <v>7504</v>
      </c>
      <c r="D453" s="49" t="s">
        <v>168</v>
      </c>
      <c r="E453" s="37" t="s">
        <v>1934</v>
      </c>
      <c r="F453" s="45">
        <v>256665345</v>
      </c>
      <c r="G453" s="49" t="s">
        <v>5689</v>
      </c>
      <c r="H453" s="105" t="s">
        <v>7505</v>
      </c>
      <c r="I453" s="45">
        <v>256665345</v>
      </c>
      <c r="J453" s="106" t="s">
        <v>48</v>
      </c>
      <c r="K453" s="11" t="s">
        <v>6867</v>
      </c>
    </row>
    <row r="454" spans="2:11" ht="25.5" x14ac:dyDescent="0.2">
      <c r="B454" s="37" t="s">
        <v>7506</v>
      </c>
      <c r="C454" s="37" t="s">
        <v>7507</v>
      </c>
      <c r="D454" s="49" t="s">
        <v>168</v>
      </c>
      <c r="E454" s="37" t="s">
        <v>1298</v>
      </c>
      <c r="F454" s="45">
        <v>485389000</v>
      </c>
      <c r="G454" s="49" t="s">
        <v>5689</v>
      </c>
      <c r="H454" s="105" t="s">
        <v>7508</v>
      </c>
      <c r="I454" s="45">
        <v>485389000</v>
      </c>
      <c r="J454" s="106" t="s">
        <v>48</v>
      </c>
      <c r="K454" s="11" t="s">
        <v>6867</v>
      </c>
    </row>
    <row r="455" spans="2:11" ht="25.5" x14ac:dyDescent="0.2">
      <c r="B455" s="37" t="s">
        <v>7509</v>
      </c>
      <c r="C455" s="37" t="s">
        <v>7510</v>
      </c>
      <c r="D455" s="49" t="s">
        <v>168</v>
      </c>
      <c r="E455" s="37" t="s">
        <v>1298</v>
      </c>
      <c r="F455" s="45">
        <v>108680267</v>
      </c>
      <c r="G455" s="49" t="s">
        <v>5689</v>
      </c>
      <c r="H455" s="105" t="s">
        <v>7508</v>
      </c>
      <c r="I455" s="45">
        <v>108680267</v>
      </c>
      <c r="J455" s="106" t="s">
        <v>48</v>
      </c>
      <c r="K455" s="11" t="s">
        <v>6867</v>
      </c>
    </row>
    <row r="456" spans="2:11" ht="25.5" x14ac:dyDescent="0.2">
      <c r="B456" s="37" t="s">
        <v>7511</v>
      </c>
      <c r="C456" s="37" t="s">
        <v>7512</v>
      </c>
      <c r="D456" s="49" t="s">
        <v>168</v>
      </c>
      <c r="E456" s="37" t="s">
        <v>1548</v>
      </c>
      <c r="F456" s="45">
        <v>256936003</v>
      </c>
      <c r="G456" s="49" t="s">
        <v>5689</v>
      </c>
      <c r="H456" s="105" t="s">
        <v>7513</v>
      </c>
      <c r="I456" s="45">
        <v>256936003</v>
      </c>
      <c r="J456" s="106" t="s">
        <v>48</v>
      </c>
      <c r="K456" s="11" t="s">
        <v>6867</v>
      </c>
    </row>
    <row r="457" spans="2:11" ht="25.5" x14ac:dyDescent="0.2">
      <c r="B457" s="37" t="s">
        <v>7514</v>
      </c>
      <c r="C457" s="37" t="s">
        <v>7515</v>
      </c>
      <c r="D457" s="49" t="s">
        <v>168</v>
      </c>
      <c r="E457" s="37" t="s">
        <v>415</v>
      </c>
      <c r="F457" s="45">
        <v>103138205</v>
      </c>
      <c r="G457" s="49" t="s">
        <v>5689</v>
      </c>
      <c r="H457" s="105" t="s">
        <v>7516</v>
      </c>
      <c r="I457" s="45">
        <v>103138205</v>
      </c>
      <c r="J457" s="106" t="s">
        <v>48</v>
      </c>
      <c r="K457" s="11" t="s">
        <v>6867</v>
      </c>
    </row>
    <row r="458" spans="2:11" ht="25.5" x14ac:dyDescent="0.2">
      <c r="B458" s="37" t="s">
        <v>7517</v>
      </c>
      <c r="C458" s="37" t="s">
        <v>7518</v>
      </c>
      <c r="D458" s="49" t="s">
        <v>168</v>
      </c>
      <c r="E458" s="37" t="s">
        <v>415</v>
      </c>
      <c r="F458" s="45">
        <v>208234277</v>
      </c>
      <c r="G458" s="49" t="s">
        <v>5689</v>
      </c>
      <c r="H458" s="105" t="s">
        <v>7516</v>
      </c>
      <c r="I458" s="45">
        <v>208234277</v>
      </c>
      <c r="J458" s="106" t="s">
        <v>48</v>
      </c>
      <c r="K458" s="11" t="s">
        <v>6867</v>
      </c>
    </row>
    <row r="459" spans="2:11" ht="25.5" x14ac:dyDescent="0.2">
      <c r="B459" s="37" t="s">
        <v>7519</v>
      </c>
      <c r="C459" s="37" t="s">
        <v>7520</v>
      </c>
      <c r="D459" s="49" t="s">
        <v>168</v>
      </c>
      <c r="E459" s="37" t="s">
        <v>415</v>
      </c>
      <c r="F459" s="45">
        <v>65061822</v>
      </c>
      <c r="G459" s="49" t="s">
        <v>5689</v>
      </c>
      <c r="H459" s="105" t="s">
        <v>7516</v>
      </c>
      <c r="I459" s="45">
        <v>65061822</v>
      </c>
      <c r="J459" s="106" t="s">
        <v>48</v>
      </c>
      <c r="K459" s="11" t="s">
        <v>6867</v>
      </c>
    </row>
    <row r="460" spans="2:11" ht="25.5" x14ac:dyDescent="0.2">
      <c r="B460" s="37" t="s">
        <v>7521</v>
      </c>
      <c r="C460" s="37" t="s">
        <v>7522</v>
      </c>
      <c r="D460" s="49" t="s">
        <v>168</v>
      </c>
      <c r="E460" s="37" t="s">
        <v>415</v>
      </c>
      <c r="F460" s="45">
        <v>20145489</v>
      </c>
      <c r="G460" s="49" t="s">
        <v>5689</v>
      </c>
      <c r="H460" s="105" t="s">
        <v>7516</v>
      </c>
      <c r="I460" s="45">
        <v>20145489</v>
      </c>
      <c r="J460" s="106" t="s">
        <v>48</v>
      </c>
      <c r="K460" s="11" t="s">
        <v>6867</v>
      </c>
    </row>
    <row r="461" spans="2:11" ht="25.5" x14ac:dyDescent="0.2">
      <c r="B461" s="37" t="s">
        <v>7523</v>
      </c>
      <c r="C461" s="37" t="s">
        <v>7524</v>
      </c>
      <c r="D461" s="49" t="s">
        <v>168</v>
      </c>
      <c r="E461" s="37" t="s">
        <v>415</v>
      </c>
      <c r="F461" s="45">
        <v>127500318</v>
      </c>
      <c r="G461" s="49" t="s">
        <v>5689</v>
      </c>
      <c r="H461" s="105" t="s">
        <v>7516</v>
      </c>
      <c r="I461" s="45">
        <v>127500318</v>
      </c>
      <c r="J461" s="106" t="s">
        <v>48</v>
      </c>
      <c r="K461" s="11" t="s">
        <v>6867</v>
      </c>
    </row>
    <row r="462" spans="2:11" ht="25.5" x14ac:dyDescent="0.2">
      <c r="B462" s="37" t="s">
        <v>7525</v>
      </c>
      <c r="C462" s="37" t="s">
        <v>7526</v>
      </c>
      <c r="D462" s="49" t="s">
        <v>168</v>
      </c>
      <c r="E462" s="37" t="s">
        <v>1115</v>
      </c>
      <c r="F462" s="45">
        <v>140890031</v>
      </c>
      <c r="G462" s="49" t="s">
        <v>5689</v>
      </c>
      <c r="H462" s="105" t="s">
        <v>7527</v>
      </c>
      <c r="I462" s="45">
        <v>140890031</v>
      </c>
      <c r="J462" s="106" t="s">
        <v>48</v>
      </c>
      <c r="K462" s="11" t="s">
        <v>6867</v>
      </c>
    </row>
    <row r="463" spans="2:11" ht="25.5" x14ac:dyDescent="0.2">
      <c r="B463" s="37" t="s">
        <v>7528</v>
      </c>
      <c r="C463" s="37" t="s">
        <v>7529</v>
      </c>
      <c r="D463" s="49" t="s">
        <v>168</v>
      </c>
      <c r="E463" s="37" t="s">
        <v>60</v>
      </c>
      <c r="F463" s="45">
        <v>29945509</v>
      </c>
      <c r="G463" s="49" t="s">
        <v>5689</v>
      </c>
      <c r="H463" s="105" t="s">
        <v>7530</v>
      </c>
      <c r="I463" s="45">
        <v>29945509</v>
      </c>
      <c r="J463" s="106" t="s">
        <v>48</v>
      </c>
      <c r="K463" s="11" t="s">
        <v>6867</v>
      </c>
    </row>
    <row r="464" spans="2:11" ht="25.5" x14ac:dyDescent="0.2">
      <c r="B464" s="37" t="s">
        <v>7531</v>
      </c>
      <c r="C464" s="37" t="s">
        <v>7532</v>
      </c>
      <c r="D464" s="49" t="s">
        <v>168</v>
      </c>
      <c r="E464" s="37" t="s">
        <v>1104</v>
      </c>
      <c r="F464" s="45">
        <v>251955336</v>
      </c>
      <c r="G464" s="49" t="s">
        <v>5689</v>
      </c>
      <c r="H464" s="105" t="s">
        <v>7533</v>
      </c>
      <c r="I464" s="45">
        <v>251955336</v>
      </c>
      <c r="J464" s="106" t="s">
        <v>48</v>
      </c>
      <c r="K464" s="11" t="s">
        <v>6867</v>
      </c>
    </row>
    <row r="465" spans="2:11" ht="25.5" x14ac:dyDescent="0.2">
      <c r="B465" s="37" t="s">
        <v>7534</v>
      </c>
      <c r="C465" s="37" t="s">
        <v>7535</v>
      </c>
      <c r="D465" s="49" t="s">
        <v>168</v>
      </c>
      <c r="E465" s="37" t="s">
        <v>4396</v>
      </c>
      <c r="F465" s="45">
        <v>69210333</v>
      </c>
      <c r="G465" s="49" t="s">
        <v>5689</v>
      </c>
      <c r="H465" s="105" t="s">
        <v>7536</v>
      </c>
      <c r="I465" s="45">
        <v>69210333</v>
      </c>
      <c r="J465" s="106" t="s">
        <v>48</v>
      </c>
      <c r="K465" s="11" t="s">
        <v>6867</v>
      </c>
    </row>
    <row r="466" spans="2:11" ht="25.5" x14ac:dyDescent="0.2">
      <c r="B466" s="37" t="s">
        <v>7537</v>
      </c>
      <c r="C466" s="37" t="s">
        <v>7538</v>
      </c>
      <c r="D466" s="49" t="s">
        <v>168</v>
      </c>
      <c r="E466" s="37" t="s">
        <v>4396</v>
      </c>
      <c r="F466" s="45">
        <v>12913303</v>
      </c>
      <c r="G466" s="49" t="s">
        <v>5689</v>
      </c>
      <c r="H466" s="105" t="s">
        <v>7539</v>
      </c>
      <c r="I466" s="45">
        <v>12913303</v>
      </c>
      <c r="J466" s="106" t="s">
        <v>48</v>
      </c>
      <c r="K466" s="11" t="s">
        <v>6867</v>
      </c>
    </row>
    <row r="467" spans="2:11" ht="25.5" x14ac:dyDescent="0.2">
      <c r="B467" s="37" t="s">
        <v>7540</v>
      </c>
      <c r="C467" s="37" t="s">
        <v>7541</v>
      </c>
      <c r="D467" s="49" t="s">
        <v>168</v>
      </c>
      <c r="E467" s="37" t="s">
        <v>4396</v>
      </c>
      <c r="F467" s="45">
        <v>53328568</v>
      </c>
      <c r="G467" s="49" t="s">
        <v>5689</v>
      </c>
      <c r="H467" s="105" t="s">
        <v>7539</v>
      </c>
      <c r="I467" s="45">
        <v>53328568</v>
      </c>
      <c r="J467" s="106" t="s">
        <v>48</v>
      </c>
      <c r="K467" s="11" t="s">
        <v>6867</v>
      </c>
    </row>
    <row r="468" spans="2:11" ht="25.5" x14ac:dyDescent="0.2">
      <c r="B468" s="37" t="s">
        <v>7542</v>
      </c>
      <c r="C468" s="37" t="s">
        <v>7543</v>
      </c>
      <c r="D468" s="49" t="s">
        <v>168</v>
      </c>
      <c r="E468" s="37" t="s">
        <v>4396</v>
      </c>
      <c r="F468" s="45">
        <v>16340324</v>
      </c>
      <c r="G468" s="49" t="s">
        <v>5689</v>
      </c>
      <c r="H468" s="105" t="s">
        <v>7539</v>
      </c>
      <c r="I468" s="45">
        <v>16340324</v>
      </c>
      <c r="J468" s="106" t="s">
        <v>48</v>
      </c>
      <c r="K468" s="11" t="s">
        <v>6867</v>
      </c>
    </row>
    <row r="469" spans="2:11" ht="25.5" x14ac:dyDescent="0.2">
      <c r="B469" s="37" t="s">
        <v>7544</v>
      </c>
      <c r="C469" s="37" t="s">
        <v>7545</v>
      </c>
      <c r="D469" s="49" t="s">
        <v>168</v>
      </c>
      <c r="E469" s="37" t="s">
        <v>4396</v>
      </c>
      <c r="F469" s="45">
        <v>11799264</v>
      </c>
      <c r="G469" s="49" t="s">
        <v>5689</v>
      </c>
      <c r="H469" s="105" t="s">
        <v>7546</v>
      </c>
      <c r="I469" s="45">
        <v>11799264</v>
      </c>
      <c r="J469" s="106" t="s">
        <v>48</v>
      </c>
      <c r="K469" s="11" t="s">
        <v>6867</v>
      </c>
    </row>
    <row r="470" spans="2:11" ht="25.5" x14ac:dyDescent="0.2">
      <c r="B470" s="37" t="s">
        <v>7547</v>
      </c>
      <c r="C470" s="37" t="s">
        <v>7548</v>
      </c>
      <c r="D470" s="49" t="s">
        <v>168</v>
      </c>
      <c r="E470" s="37" t="s">
        <v>3440</v>
      </c>
      <c r="F470" s="45">
        <v>272059139</v>
      </c>
      <c r="G470" s="49" t="s">
        <v>5689</v>
      </c>
      <c r="H470" s="105" t="s">
        <v>7549</v>
      </c>
      <c r="I470" s="45">
        <v>272059139</v>
      </c>
      <c r="J470" s="106" t="s">
        <v>48</v>
      </c>
      <c r="K470" s="11" t="s">
        <v>6867</v>
      </c>
    </row>
    <row r="471" spans="2:11" ht="25.5" x14ac:dyDescent="0.2">
      <c r="B471" s="37" t="s">
        <v>7550</v>
      </c>
      <c r="C471" s="37" t="s">
        <v>7551</v>
      </c>
      <c r="D471" s="49" t="s">
        <v>168</v>
      </c>
      <c r="E471" s="37" t="s">
        <v>3542</v>
      </c>
      <c r="F471" s="45">
        <v>203166954</v>
      </c>
      <c r="G471" s="49" t="s">
        <v>5689</v>
      </c>
      <c r="H471" s="105" t="s">
        <v>7552</v>
      </c>
      <c r="I471" s="45">
        <v>203166954</v>
      </c>
      <c r="J471" s="106" t="s">
        <v>48</v>
      </c>
      <c r="K471" s="11" t="s">
        <v>6867</v>
      </c>
    </row>
    <row r="472" spans="2:11" ht="25.5" x14ac:dyDescent="0.2">
      <c r="B472" s="37" t="s">
        <v>7553</v>
      </c>
      <c r="C472" s="37" t="s">
        <v>7554</v>
      </c>
      <c r="D472" s="49" t="s">
        <v>168</v>
      </c>
      <c r="E472" s="37" t="s">
        <v>3542</v>
      </c>
      <c r="F472" s="45">
        <v>185100267</v>
      </c>
      <c r="G472" s="49" t="s">
        <v>5689</v>
      </c>
      <c r="H472" s="105" t="s">
        <v>7552</v>
      </c>
      <c r="I472" s="45">
        <v>185100267</v>
      </c>
      <c r="J472" s="106" t="s">
        <v>48</v>
      </c>
      <c r="K472" s="11" t="s">
        <v>6867</v>
      </c>
    </row>
    <row r="473" spans="2:11" ht="25.5" x14ac:dyDescent="0.2">
      <c r="B473" s="37" t="s">
        <v>7555</v>
      </c>
      <c r="C473" s="37" t="s">
        <v>7556</v>
      </c>
      <c r="D473" s="49" t="s">
        <v>168</v>
      </c>
      <c r="E473" s="37" t="s">
        <v>98</v>
      </c>
      <c r="F473" s="45">
        <v>115421143</v>
      </c>
      <c r="G473" s="49" t="s">
        <v>5689</v>
      </c>
      <c r="H473" s="105" t="s">
        <v>7557</v>
      </c>
      <c r="I473" s="45">
        <v>115421143</v>
      </c>
      <c r="J473" s="106" t="s">
        <v>48</v>
      </c>
      <c r="K473" s="11" t="s">
        <v>6867</v>
      </c>
    </row>
    <row r="474" spans="2:11" ht="25.5" x14ac:dyDescent="0.2">
      <c r="B474" s="37" t="s">
        <v>7558</v>
      </c>
      <c r="C474" s="37" t="s">
        <v>7559</v>
      </c>
      <c r="D474" s="49" t="s">
        <v>168</v>
      </c>
      <c r="E474" s="37" t="s">
        <v>825</v>
      </c>
      <c r="F474" s="45">
        <v>39308678</v>
      </c>
      <c r="G474" s="49" t="s">
        <v>5689</v>
      </c>
      <c r="H474" s="105" t="s">
        <v>7560</v>
      </c>
      <c r="I474" s="45">
        <v>39308678</v>
      </c>
      <c r="J474" s="106" t="s">
        <v>48</v>
      </c>
      <c r="K474" s="11" t="s">
        <v>6867</v>
      </c>
    </row>
    <row r="475" spans="2:11" ht="25.5" x14ac:dyDescent="0.2">
      <c r="B475" s="37" t="s">
        <v>7561</v>
      </c>
      <c r="C475" s="37" t="s">
        <v>7562</v>
      </c>
      <c r="D475" s="49" t="s">
        <v>168</v>
      </c>
      <c r="E475" s="37" t="s">
        <v>825</v>
      </c>
      <c r="F475" s="45">
        <v>265936068</v>
      </c>
      <c r="G475" s="49" t="s">
        <v>5689</v>
      </c>
      <c r="H475" s="105" t="s">
        <v>7563</v>
      </c>
      <c r="I475" s="45">
        <v>265936068</v>
      </c>
      <c r="J475" s="106" t="s">
        <v>48</v>
      </c>
      <c r="K475" s="11" t="s">
        <v>6867</v>
      </c>
    </row>
    <row r="476" spans="2:11" ht="25.5" x14ac:dyDescent="0.2">
      <c r="B476" s="37" t="s">
        <v>7564</v>
      </c>
      <c r="C476" s="37" t="s">
        <v>7565</v>
      </c>
      <c r="D476" s="49" t="s">
        <v>168</v>
      </c>
      <c r="E476" s="37" t="s">
        <v>64</v>
      </c>
      <c r="F476" s="45">
        <v>17159874</v>
      </c>
      <c r="G476" s="49" t="s">
        <v>5689</v>
      </c>
      <c r="H476" s="105" t="s">
        <v>7566</v>
      </c>
      <c r="I476" s="45">
        <v>17159874</v>
      </c>
      <c r="J476" s="106" t="s">
        <v>48</v>
      </c>
      <c r="K476" s="11" t="s">
        <v>6867</v>
      </c>
    </row>
    <row r="477" spans="2:11" ht="25.5" x14ac:dyDescent="0.2">
      <c r="B477" s="37" t="s">
        <v>7567</v>
      </c>
      <c r="C477" s="37" t="s">
        <v>7568</v>
      </c>
      <c r="D477" s="49" t="s">
        <v>168</v>
      </c>
      <c r="E477" s="37" t="s">
        <v>1447</v>
      </c>
      <c r="F477" s="45">
        <v>191889061</v>
      </c>
      <c r="G477" s="49" t="s">
        <v>5689</v>
      </c>
      <c r="H477" s="105" t="s">
        <v>7569</v>
      </c>
      <c r="I477" s="45">
        <v>191889061</v>
      </c>
      <c r="J477" s="106" t="s">
        <v>48</v>
      </c>
      <c r="K477" s="11" t="s">
        <v>6867</v>
      </c>
    </row>
    <row r="478" spans="2:11" ht="25.5" x14ac:dyDescent="0.2">
      <c r="B478" s="37" t="s">
        <v>7570</v>
      </c>
      <c r="C478" s="37" t="s">
        <v>7571</v>
      </c>
      <c r="D478" s="49" t="s">
        <v>168</v>
      </c>
      <c r="E478" s="37" t="s">
        <v>65</v>
      </c>
      <c r="F478" s="45">
        <v>138998939</v>
      </c>
      <c r="G478" s="49" t="s">
        <v>5689</v>
      </c>
      <c r="H478" s="105" t="s">
        <v>7572</v>
      </c>
      <c r="I478" s="45">
        <v>138998939</v>
      </c>
      <c r="J478" s="106" t="s">
        <v>48</v>
      </c>
      <c r="K478" s="11" t="s">
        <v>6867</v>
      </c>
    </row>
    <row r="479" spans="2:11" ht="25.5" x14ac:dyDescent="0.2">
      <c r="B479" s="37" t="s">
        <v>7573</v>
      </c>
      <c r="C479" s="37" t="s">
        <v>7574</v>
      </c>
      <c r="D479" s="49" t="s">
        <v>168</v>
      </c>
      <c r="E479" s="37" t="s">
        <v>418</v>
      </c>
      <c r="F479" s="45">
        <v>144067754</v>
      </c>
      <c r="G479" s="49" t="s">
        <v>5689</v>
      </c>
      <c r="H479" s="105" t="s">
        <v>7575</v>
      </c>
      <c r="I479" s="45">
        <v>144067754</v>
      </c>
      <c r="J479" s="106" t="s">
        <v>48</v>
      </c>
      <c r="K479" s="11" t="s">
        <v>6867</v>
      </c>
    </row>
    <row r="480" spans="2:11" ht="25.5" x14ac:dyDescent="0.2">
      <c r="B480" s="37" t="s">
        <v>7576</v>
      </c>
      <c r="C480" s="37" t="s">
        <v>7577</v>
      </c>
      <c r="D480" s="49" t="s">
        <v>168</v>
      </c>
      <c r="E480" s="37" t="s">
        <v>418</v>
      </c>
      <c r="F480" s="45">
        <v>175345821</v>
      </c>
      <c r="G480" s="49" t="s">
        <v>5689</v>
      </c>
      <c r="H480" s="105" t="s">
        <v>7575</v>
      </c>
      <c r="I480" s="45">
        <v>175345821</v>
      </c>
      <c r="J480" s="106" t="s">
        <v>48</v>
      </c>
      <c r="K480" s="11" t="s">
        <v>6867</v>
      </c>
    </row>
    <row r="481" spans="2:11" ht="25.5" x14ac:dyDescent="0.2">
      <c r="B481" s="37" t="s">
        <v>7578</v>
      </c>
      <c r="C481" s="37" t="s">
        <v>7579</v>
      </c>
      <c r="D481" s="49" t="s">
        <v>168</v>
      </c>
      <c r="E481" s="37" t="s">
        <v>418</v>
      </c>
      <c r="F481" s="45">
        <v>93070169</v>
      </c>
      <c r="G481" s="49" t="s">
        <v>5689</v>
      </c>
      <c r="H481" s="105" t="s">
        <v>7575</v>
      </c>
      <c r="I481" s="45">
        <v>93070169</v>
      </c>
      <c r="J481" s="106" t="s">
        <v>48</v>
      </c>
      <c r="K481" s="11" t="s">
        <v>6867</v>
      </c>
    </row>
    <row r="482" spans="2:11" ht="25.5" x14ac:dyDescent="0.2">
      <c r="B482" s="37" t="s">
        <v>7580</v>
      </c>
      <c r="C482" s="37" t="s">
        <v>7581</v>
      </c>
      <c r="D482" s="49" t="s">
        <v>168</v>
      </c>
      <c r="E482" s="37" t="s">
        <v>418</v>
      </c>
      <c r="F482" s="45">
        <v>137522754</v>
      </c>
      <c r="G482" s="49" t="s">
        <v>5689</v>
      </c>
      <c r="H482" s="105" t="s">
        <v>7575</v>
      </c>
      <c r="I482" s="45">
        <v>137522754</v>
      </c>
      <c r="J482" s="106" t="s">
        <v>48</v>
      </c>
      <c r="K482" s="11" t="s">
        <v>6867</v>
      </c>
    </row>
    <row r="483" spans="2:11" ht="25.5" x14ac:dyDescent="0.2">
      <c r="B483" s="37" t="s">
        <v>7582</v>
      </c>
      <c r="C483" s="37" t="s">
        <v>7583</v>
      </c>
      <c r="D483" s="49" t="s">
        <v>168</v>
      </c>
      <c r="E483" s="37" t="s">
        <v>2418</v>
      </c>
      <c r="F483" s="45">
        <v>23549470</v>
      </c>
      <c r="G483" s="49" t="s">
        <v>5689</v>
      </c>
      <c r="H483" s="105" t="s">
        <v>7584</v>
      </c>
      <c r="I483" s="45">
        <v>23549470</v>
      </c>
      <c r="J483" s="106" t="s">
        <v>48</v>
      </c>
      <c r="K483" s="11" t="s">
        <v>6867</v>
      </c>
    </row>
    <row r="484" spans="2:11" ht="25.5" x14ac:dyDescent="0.2">
      <c r="B484" s="37" t="s">
        <v>7585</v>
      </c>
      <c r="C484" s="37" t="s">
        <v>7586</v>
      </c>
      <c r="D484" s="49" t="s">
        <v>168</v>
      </c>
      <c r="E484" s="37" t="s">
        <v>940</v>
      </c>
      <c r="F484" s="45">
        <v>262676138</v>
      </c>
      <c r="G484" s="49" t="s">
        <v>5689</v>
      </c>
      <c r="H484" s="105" t="s">
        <v>7587</v>
      </c>
      <c r="I484" s="45">
        <v>262676138</v>
      </c>
      <c r="J484" s="106" t="s">
        <v>48</v>
      </c>
      <c r="K484" s="11" t="s">
        <v>6867</v>
      </c>
    </row>
    <row r="485" spans="2:11" ht="25.5" x14ac:dyDescent="0.2">
      <c r="B485" s="37" t="s">
        <v>7588</v>
      </c>
      <c r="C485" s="37" t="s">
        <v>7589</v>
      </c>
      <c r="D485" s="49" t="s">
        <v>168</v>
      </c>
      <c r="E485" s="37" t="s">
        <v>2788</v>
      </c>
      <c r="F485" s="45">
        <v>450709000</v>
      </c>
      <c r="G485" s="49" t="s">
        <v>5689</v>
      </c>
      <c r="H485" s="105" t="s">
        <v>7590</v>
      </c>
      <c r="I485" s="45">
        <v>450709000</v>
      </c>
      <c r="J485" s="106" t="s">
        <v>48</v>
      </c>
      <c r="K485" s="11" t="s">
        <v>6867</v>
      </c>
    </row>
    <row r="486" spans="2:11" ht="25.5" x14ac:dyDescent="0.2">
      <c r="B486" s="37" t="s">
        <v>7591</v>
      </c>
      <c r="C486" s="37" t="s">
        <v>7592</v>
      </c>
      <c r="D486" s="49" t="s">
        <v>168</v>
      </c>
      <c r="E486" s="37" t="s">
        <v>4771</v>
      </c>
      <c r="F486" s="45">
        <v>260878820</v>
      </c>
      <c r="G486" s="49" t="s">
        <v>5689</v>
      </c>
      <c r="H486" s="105" t="s">
        <v>7593</v>
      </c>
      <c r="I486" s="45">
        <v>260878820</v>
      </c>
      <c r="J486" s="106" t="s">
        <v>48</v>
      </c>
      <c r="K486" s="11" t="s">
        <v>6867</v>
      </c>
    </row>
    <row r="487" spans="2:11" ht="25.5" x14ac:dyDescent="0.2">
      <c r="B487" s="37" t="s">
        <v>7594</v>
      </c>
      <c r="C487" s="37" t="s">
        <v>7595</v>
      </c>
      <c r="D487" s="49" t="s">
        <v>168</v>
      </c>
      <c r="E487" s="37" t="s">
        <v>1334</v>
      </c>
      <c r="F487" s="45">
        <v>84882998</v>
      </c>
      <c r="G487" s="49" t="s">
        <v>5689</v>
      </c>
      <c r="H487" s="105" t="s">
        <v>7596</v>
      </c>
      <c r="I487" s="45">
        <v>84882998</v>
      </c>
      <c r="J487" s="106" t="s">
        <v>48</v>
      </c>
      <c r="K487" s="11" t="s">
        <v>6867</v>
      </c>
    </row>
    <row r="488" spans="2:11" ht="25.5" x14ac:dyDescent="0.2">
      <c r="B488" s="37" t="s">
        <v>7597</v>
      </c>
      <c r="C488" s="37" t="s">
        <v>7598</v>
      </c>
      <c r="D488" s="49" t="s">
        <v>168</v>
      </c>
      <c r="E488" s="37" t="s">
        <v>849</v>
      </c>
      <c r="F488" s="45">
        <v>175693410</v>
      </c>
      <c r="G488" s="49" t="s">
        <v>5689</v>
      </c>
      <c r="H488" s="105" t="s">
        <v>7599</v>
      </c>
      <c r="I488" s="45">
        <v>175693410</v>
      </c>
      <c r="J488" s="106" t="s">
        <v>48</v>
      </c>
      <c r="K488" s="11" t="s">
        <v>6867</v>
      </c>
    </row>
    <row r="489" spans="2:11" ht="25.5" x14ac:dyDescent="0.2">
      <c r="B489" s="37" t="s">
        <v>7600</v>
      </c>
      <c r="C489" s="37" t="s">
        <v>7601</v>
      </c>
      <c r="D489" s="49" t="s">
        <v>168</v>
      </c>
      <c r="E489" s="37" t="s">
        <v>849</v>
      </c>
      <c r="F489" s="45">
        <v>130097039</v>
      </c>
      <c r="G489" s="49" t="s">
        <v>5689</v>
      </c>
      <c r="H489" s="105" t="s">
        <v>7599</v>
      </c>
      <c r="I489" s="45">
        <v>130097039</v>
      </c>
      <c r="J489" s="106" t="s">
        <v>48</v>
      </c>
      <c r="K489" s="11" t="s">
        <v>6867</v>
      </c>
    </row>
    <row r="490" spans="2:11" ht="25.5" x14ac:dyDescent="0.2">
      <c r="B490" s="37" t="s">
        <v>7602</v>
      </c>
      <c r="C490" s="37" t="s">
        <v>7603</v>
      </c>
      <c r="D490" s="49" t="s">
        <v>168</v>
      </c>
      <c r="E490" s="37" t="s">
        <v>849</v>
      </c>
      <c r="F490" s="45">
        <v>229277630</v>
      </c>
      <c r="G490" s="49" t="s">
        <v>5689</v>
      </c>
      <c r="H490" s="105" t="s">
        <v>7599</v>
      </c>
      <c r="I490" s="45">
        <v>229277630</v>
      </c>
      <c r="J490" s="106" t="s">
        <v>48</v>
      </c>
      <c r="K490" s="11" t="s">
        <v>6867</v>
      </c>
    </row>
    <row r="491" spans="2:11" ht="25.5" x14ac:dyDescent="0.2">
      <c r="B491" s="37" t="s">
        <v>7604</v>
      </c>
      <c r="C491" s="37" t="s">
        <v>7605</v>
      </c>
      <c r="D491" s="49" t="s">
        <v>168</v>
      </c>
      <c r="E491" s="37" t="s">
        <v>849</v>
      </c>
      <c r="F491" s="45">
        <v>152846847</v>
      </c>
      <c r="G491" s="49" t="s">
        <v>5689</v>
      </c>
      <c r="H491" s="105" t="s">
        <v>7599</v>
      </c>
      <c r="I491" s="45">
        <v>152846847</v>
      </c>
      <c r="J491" s="106" t="s">
        <v>48</v>
      </c>
      <c r="K491" s="11" t="s">
        <v>6867</v>
      </c>
    </row>
    <row r="492" spans="2:11" ht="25.5" x14ac:dyDescent="0.2">
      <c r="B492" s="37" t="s">
        <v>7606</v>
      </c>
      <c r="C492" s="37" t="s">
        <v>7607</v>
      </c>
      <c r="D492" s="49" t="s">
        <v>168</v>
      </c>
      <c r="E492" s="37" t="s">
        <v>849</v>
      </c>
      <c r="F492" s="45">
        <v>141423566</v>
      </c>
      <c r="G492" s="49" t="s">
        <v>5689</v>
      </c>
      <c r="H492" s="105" t="s">
        <v>7599</v>
      </c>
      <c r="I492" s="45">
        <v>141423566</v>
      </c>
      <c r="J492" s="106" t="s">
        <v>48</v>
      </c>
      <c r="K492" s="11" t="s">
        <v>6867</v>
      </c>
    </row>
    <row r="493" spans="2:11" ht="25.5" x14ac:dyDescent="0.2">
      <c r="B493" s="37" t="s">
        <v>7608</v>
      </c>
      <c r="C493" s="37" t="s">
        <v>7609</v>
      </c>
      <c r="D493" s="49" t="s">
        <v>168</v>
      </c>
      <c r="E493" s="37" t="s">
        <v>828</v>
      </c>
      <c r="F493" s="45">
        <v>192531856</v>
      </c>
      <c r="G493" s="49" t="s">
        <v>5689</v>
      </c>
      <c r="H493" s="105" t="s">
        <v>7610</v>
      </c>
      <c r="I493" s="45">
        <v>192531856</v>
      </c>
      <c r="J493" s="106" t="s">
        <v>48</v>
      </c>
      <c r="K493" s="11" t="s">
        <v>6867</v>
      </c>
    </row>
    <row r="494" spans="2:11" ht="25.5" x14ac:dyDescent="0.2">
      <c r="B494" s="37" t="s">
        <v>7611</v>
      </c>
      <c r="C494" s="37" t="s">
        <v>7612</v>
      </c>
      <c r="D494" s="49" t="s">
        <v>168</v>
      </c>
      <c r="E494" s="37" t="s">
        <v>4081</v>
      </c>
      <c r="F494" s="45">
        <v>198597779</v>
      </c>
      <c r="G494" s="49" t="s">
        <v>5689</v>
      </c>
      <c r="H494" s="105" t="s">
        <v>7613</v>
      </c>
      <c r="I494" s="45">
        <v>198597779</v>
      </c>
      <c r="J494" s="106" t="s">
        <v>48</v>
      </c>
      <c r="K494" s="11" t="s">
        <v>6867</v>
      </c>
    </row>
    <row r="495" spans="2:11" ht="25.5" x14ac:dyDescent="0.2">
      <c r="B495" s="37" t="s">
        <v>7614</v>
      </c>
      <c r="C495" s="37" t="s">
        <v>7615</v>
      </c>
      <c r="D495" s="49" t="s">
        <v>168</v>
      </c>
      <c r="E495" s="37" t="s">
        <v>4081</v>
      </c>
      <c r="F495" s="45">
        <v>173846273</v>
      </c>
      <c r="G495" s="49" t="s">
        <v>5689</v>
      </c>
      <c r="H495" s="105" t="s">
        <v>7613</v>
      </c>
      <c r="I495" s="45">
        <v>173846273</v>
      </c>
      <c r="J495" s="106" t="s">
        <v>48</v>
      </c>
      <c r="K495" s="11" t="s">
        <v>6867</v>
      </c>
    </row>
    <row r="496" spans="2:11" ht="25.5" x14ac:dyDescent="0.2">
      <c r="B496" s="37" t="s">
        <v>7616</v>
      </c>
      <c r="C496" s="37" t="s">
        <v>7617</v>
      </c>
      <c r="D496" s="49" t="s">
        <v>168</v>
      </c>
      <c r="E496" s="37" t="s">
        <v>4081</v>
      </c>
      <c r="F496" s="45">
        <v>201662178</v>
      </c>
      <c r="G496" s="49" t="s">
        <v>5689</v>
      </c>
      <c r="H496" s="105" t="s">
        <v>7613</v>
      </c>
      <c r="I496" s="45">
        <v>201662178</v>
      </c>
      <c r="J496" s="106" t="s">
        <v>48</v>
      </c>
      <c r="K496" s="11" t="s">
        <v>6867</v>
      </c>
    </row>
    <row r="497" spans="2:11" ht="25.5" x14ac:dyDescent="0.2">
      <c r="B497" s="37" t="s">
        <v>7618</v>
      </c>
      <c r="C497" s="37" t="s">
        <v>7619</v>
      </c>
      <c r="D497" s="49" t="s">
        <v>168</v>
      </c>
      <c r="E497" s="37" t="s">
        <v>4081</v>
      </c>
      <c r="F497" s="45">
        <v>153305725</v>
      </c>
      <c r="G497" s="49" t="s">
        <v>5689</v>
      </c>
      <c r="H497" s="105" t="s">
        <v>7613</v>
      </c>
      <c r="I497" s="45">
        <v>153305725</v>
      </c>
      <c r="J497" s="106" t="s">
        <v>48</v>
      </c>
      <c r="K497" s="11" t="s">
        <v>6867</v>
      </c>
    </row>
    <row r="498" spans="2:11" ht="25.5" x14ac:dyDescent="0.2">
      <c r="B498" s="37" t="s">
        <v>7620</v>
      </c>
      <c r="C498" s="37" t="s">
        <v>7621</v>
      </c>
      <c r="D498" s="49" t="s">
        <v>168</v>
      </c>
      <c r="E498" s="37" t="s">
        <v>3020</v>
      </c>
      <c r="F498" s="45">
        <v>217652486</v>
      </c>
      <c r="G498" s="49" t="s">
        <v>5689</v>
      </c>
      <c r="H498" s="105" t="s">
        <v>7622</v>
      </c>
      <c r="I498" s="45">
        <v>217652486</v>
      </c>
      <c r="J498" s="106" t="s">
        <v>48</v>
      </c>
      <c r="K498" s="11" t="s">
        <v>6867</v>
      </c>
    </row>
    <row r="499" spans="2:11" ht="25.5" x14ac:dyDescent="0.2">
      <c r="B499" s="37" t="s">
        <v>7623</v>
      </c>
      <c r="C499" s="37" t="s">
        <v>7624</v>
      </c>
      <c r="D499" s="49" t="s">
        <v>168</v>
      </c>
      <c r="E499" s="37" t="s">
        <v>3400</v>
      </c>
      <c r="F499" s="45">
        <v>70281042</v>
      </c>
      <c r="G499" s="49" t="s">
        <v>5689</v>
      </c>
      <c r="H499" s="105" t="s">
        <v>7625</v>
      </c>
      <c r="I499" s="45">
        <v>70281042</v>
      </c>
      <c r="J499" s="106" t="s">
        <v>48</v>
      </c>
      <c r="K499" s="11" t="s">
        <v>6867</v>
      </c>
    </row>
    <row r="500" spans="2:11" ht="25.5" x14ac:dyDescent="0.2">
      <c r="B500" s="37" t="s">
        <v>7626</v>
      </c>
      <c r="C500" s="37" t="s">
        <v>7627</v>
      </c>
      <c r="D500" s="49" t="s">
        <v>168</v>
      </c>
      <c r="E500" s="37" t="s">
        <v>2311</v>
      </c>
      <c r="F500" s="45">
        <v>220712727</v>
      </c>
      <c r="G500" s="49" t="s">
        <v>5689</v>
      </c>
      <c r="H500" s="105" t="s">
        <v>7628</v>
      </c>
      <c r="I500" s="45">
        <v>220712727</v>
      </c>
      <c r="J500" s="106" t="s">
        <v>48</v>
      </c>
      <c r="K500" s="11" t="s">
        <v>6867</v>
      </c>
    </row>
    <row r="501" spans="2:11" ht="25.5" x14ac:dyDescent="0.2">
      <c r="B501" s="37" t="s">
        <v>7629</v>
      </c>
      <c r="C501" s="37" t="s">
        <v>7630</v>
      </c>
      <c r="D501" s="49" t="s">
        <v>168</v>
      </c>
      <c r="E501" s="37" t="s">
        <v>2311</v>
      </c>
      <c r="F501" s="45">
        <v>180073213</v>
      </c>
      <c r="G501" s="49" t="s">
        <v>5689</v>
      </c>
      <c r="H501" s="105" t="s">
        <v>7628</v>
      </c>
      <c r="I501" s="45">
        <v>180073213</v>
      </c>
      <c r="J501" s="106" t="s">
        <v>48</v>
      </c>
      <c r="K501" s="11" t="s">
        <v>6867</v>
      </c>
    </row>
    <row r="502" spans="2:11" ht="25.5" x14ac:dyDescent="0.2">
      <c r="B502" s="37" t="s">
        <v>7631</v>
      </c>
      <c r="C502" s="37" t="s">
        <v>7632</v>
      </c>
      <c r="D502" s="49" t="s">
        <v>168</v>
      </c>
      <c r="E502" s="37" t="s">
        <v>2311</v>
      </c>
      <c r="F502" s="45">
        <v>165360508</v>
      </c>
      <c r="G502" s="49" t="s">
        <v>5689</v>
      </c>
      <c r="H502" s="105" t="s">
        <v>7628</v>
      </c>
      <c r="I502" s="45">
        <v>165360508</v>
      </c>
      <c r="J502" s="106" t="s">
        <v>48</v>
      </c>
      <c r="K502" s="11" t="s">
        <v>6867</v>
      </c>
    </row>
    <row r="503" spans="2:11" ht="25.5" x14ac:dyDescent="0.2">
      <c r="B503" s="37" t="s">
        <v>7633</v>
      </c>
      <c r="C503" s="37" t="s">
        <v>7634</v>
      </c>
      <c r="D503" s="49" t="s">
        <v>168</v>
      </c>
      <c r="E503" s="37" t="s">
        <v>2311</v>
      </c>
      <c r="F503" s="45">
        <v>206627368</v>
      </c>
      <c r="G503" s="49" t="s">
        <v>5689</v>
      </c>
      <c r="H503" s="105" t="s">
        <v>7628</v>
      </c>
      <c r="I503" s="45">
        <v>206627368</v>
      </c>
      <c r="J503" s="106" t="s">
        <v>48</v>
      </c>
      <c r="K503" s="11" t="s">
        <v>6867</v>
      </c>
    </row>
    <row r="504" spans="2:11" ht="25.5" x14ac:dyDescent="0.2">
      <c r="B504" s="37" t="s">
        <v>7635</v>
      </c>
      <c r="C504" s="37" t="s">
        <v>7636</v>
      </c>
      <c r="D504" s="49" t="s">
        <v>168</v>
      </c>
      <c r="E504" s="37" t="s">
        <v>2311</v>
      </c>
      <c r="F504" s="45">
        <v>206000022</v>
      </c>
      <c r="G504" s="49" t="s">
        <v>5689</v>
      </c>
      <c r="H504" s="105" t="s">
        <v>7628</v>
      </c>
      <c r="I504" s="45">
        <v>206000022</v>
      </c>
      <c r="J504" s="106" t="s">
        <v>48</v>
      </c>
      <c r="K504" s="11" t="s">
        <v>6867</v>
      </c>
    </row>
    <row r="505" spans="2:11" ht="25.5" x14ac:dyDescent="0.2">
      <c r="B505" s="37" t="s">
        <v>7637</v>
      </c>
      <c r="C505" s="37" t="s">
        <v>7638</v>
      </c>
      <c r="D505" s="49" t="s">
        <v>168</v>
      </c>
      <c r="E505" s="37" t="s">
        <v>4986</v>
      </c>
      <c r="F505" s="45">
        <v>245550825</v>
      </c>
      <c r="G505" s="49" t="s">
        <v>5689</v>
      </c>
      <c r="H505" s="105" t="s">
        <v>7639</v>
      </c>
      <c r="I505" s="45">
        <v>245550825</v>
      </c>
      <c r="J505" s="106" t="s">
        <v>48</v>
      </c>
      <c r="K505" s="11" t="s">
        <v>6867</v>
      </c>
    </row>
    <row r="506" spans="2:11" ht="25.5" x14ac:dyDescent="0.2">
      <c r="B506" s="37" t="s">
        <v>7640</v>
      </c>
      <c r="C506" s="37" t="s">
        <v>7641</v>
      </c>
      <c r="D506" s="49" t="s">
        <v>168</v>
      </c>
      <c r="E506" s="37" t="s">
        <v>1244</v>
      </c>
      <c r="F506" s="45">
        <v>193275576</v>
      </c>
      <c r="G506" s="49" t="s">
        <v>5689</v>
      </c>
      <c r="H506" s="105" t="s">
        <v>7642</v>
      </c>
      <c r="I506" s="45">
        <v>193275576</v>
      </c>
      <c r="J506" s="106" t="s">
        <v>48</v>
      </c>
      <c r="K506" s="11" t="s">
        <v>6867</v>
      </c>
    </row>
    <row r="507" spans="2:11" ht="25.5" x14ac:dyDescent="0.2">
      <c r="B507" s="37" t="s">
        <v>7643</v>
      </c>
      <c r="C507" s="37" t="s">
        <v>7644</v>
      </c>
      <c r="D507" s="49" t="s">
        <v>168</v>
      </c>
      <c r="E507" s="37" t="s">
        <v>2065</v>
      </c>
      <c r="F507" s="45">
        <v>74999999</v>
      </c>
      <c r="G507" s="49" t="s">
        <v>5689</v>
      </c>
      <c r="H507" s="105" t="s">
        <v>7645</v>
      </c>
      <c r="I507" s="45">
        <v>74999999</v>
      </c>
      <c r="J507" s="106" t="s">
        <v>48</v>
      </c>
      <c r="K507" s="11" t="s">
        <v>6867</v>
      </c>
    </row>
    <row r="508" spans="2:11" ht="25.5" x14ac:dyDescent="0.2">
      <c r="B508" s="37" t="s">
        <v>7646</v>
      </c>
      <c r="C508" s="37" t="s">
        <v>7647</v>
      </c>
      <c r="D508" s="49" t="s">
        <v>168</v>
      </c>
      <c r="E508" s="37" t="s">
        <v>2065</v>
      </c>
      <c r="F508" s="45">
        <v>249957837</v>
      </c>
      <c r="G508" s="49" t="s">
        <v>5689</v>
      </c>
      <c r="H508" s="105" t="s">
        <v>7645</v>
      </c>
      <c r="I508" s="45">
        <v>99983135</v>
      </c>
      <c r="J508" s="106" t="s">
        <v>48</v>
      </c>
      <c r="K508" s="11" t="s">
        <v>6867</v>
      </c>
    </row>
    <row r="509" spans="2:11" ht="25.5" x14ac:dyDescent="0.2">
      <c r="B509" s="37" t="s">
        <v>7648</v>
      </c>
      <c r="C509" s="37" t="s">
        <v>7649</v>
      </c>
      <c r="D509" s="49" t="s">
        <v>168</v>
      </c>
      <c r="E509" s="37" t="s">
        <v>1311</v>
      </c>
      <c r="F509" s="45">
        <v>103459528</v>
      </c>
      <c r="G509" s="49" t="s">
        <v>5689</v>
      </c>
      <c r="H509" s="105" t="s">
        <v>7650</v>
      </c>
      <c r="I509" s="45">
        <v>103459528</v>
      </c>
      <c r="J509" s="106" t="s">
        <v>48</v>
      </c>
      <c r="K509" s="11" t="s">
        <v>6867</v>
      </c>
    </row>
    <row r="510" spans="2:11" ht="25.5" x14ac:dyDescent="0.2">
      <c r="B510" s="37" t="s">
        <v>7651</v>
      </c>
      <c r="C510" s="37" t="s">
        <v>7652</v>
      </c>
      <c r="D510" s="49" t="s">
        <v>168</v>
      </c>
      <c r="E510" s="37" t="s">
        <v>925</v>
      </c>
      <c r="F510" s="45">
        <v>248260775</v>
      </c>
      <c r="G510" s="49" t="s">
        <v>5689</v>
      </c>
      <c r="H510" s="105" t="s">
        <v>7653</v>
      </c>
      <c r="I510" s="45">
        <v>248260775</v>
      </c>
      <c r="J510" s="106" t="s">
        <v>48</v>
      </c>
      <c r="K510" s="11" t="s">
        <v>6867</v>
      </c>
    </row>
    <row r="511" spans="2:11" ht="25.5" x14ac:dyDescent="0.2">
      <c r="B511" s="37" t="s">
        <v>7654</v>
      </c>
      <c r="C511" s="37" t="s">
        <v>7655</v>
      </c>
      <c r="D511" s="49" t="s">
        <v>168</v>
      </c>
      <c r="E511" s="37" t="s">
        <v>1178</v>
      </c>
      <c r="F511" s="45">
        <v>80933345</v>
      </c>
      <c r="G511" s="49" t="s">
        <v>5689</v>
      </c>
      <c r="H511" s="105" t="s">
        <v>7656</v>
      </c>
      <c r="I511" s="45">
        <v>80933345</v>
      </c>
      <c r="J511" s="106" t="s">
        <v>48</v>
      </c>
      <c r="K511" s="11" t="s">
        <v>6867</v>
      </c>
    </row>
    <row r="512" spans="2:11" ht="25.5" x14ac:dyDescent="0.2">
      <c r="B512" s="37" t="s">
        <v>7657</v>
      </c>
      <c r="C512" s="37" t="s">
        <v>7658</v>
      </c>
      <c r="D512" s="49" t="s">
        <v>168</v>
      </c>
      <c r="E512" s="37" t="s">
        <v>1822</v>
      </c>
      <c r="F512" s="45">
        <v>60381290</v>
      </c>
      <c r="G512" s="49" t="s">
        <v>5689</v>
      </c>
      <c r="H512" s="105" t="s">
        <v>7659</v>
      </c>
      <c r="I512" s="45">
        <v>60381290</v>
      </c>
      <c r="J512" s="106" t="s">
        <v>48</v>
      </c>
      <c r="K512" s="11" t="s">
        <v>6867</v>
      </c>
    </row>
    <row r="513" spans="2:11" ht="25.5" x14ac:dyDescent="0.2">
      <c r="B513" s="37" t="s">
        <v>7660</v>
      </c>
      <c r="C513" s="37" t="s">
        <v>7661</v>
      </c>
      <c r="D513" s="49" t="s">
        <v>168</v>
      </c>
      <c r="E513" s="37" t="s">
        <v>1822</v>
      </c>
      <c r="F513" s="45">
        <v>272063738</v>
      </c>
      <c r="G513" s="49" t="s">
        <v>5689</v>
      </c>
      <c r="H513" s="105" t="s">
        <v>7659</v>
      </c>
      <c r="I513" s="45">
        <v>272063738</v>
      </c>
      <c r="J513" s="106" t="s">
        <v>48</v>
      </c>
      <c r="K513" s="11" t="s">
        <v>6867</v>
      </c>
    </row>
    <row r="514" spans="2:11" ht="25.5" x14ac:dyDescent="0.2">
      <c r="B514" s="37" t="s">
        <v>7662</v>
      </c>
      <c r="C514" s="37" t="s">
        <v>7663</v>
      </c>
      <c r="D514" s="49" t="s">
        <v>168</v>
      </c>
      <c r="E514" s="37" t="s">
        <v>71</v>
      </c>
      <c r="F514" s="45">
        <v>88336467</v>
      </c>
      <c r="G514" s="49" t="s">
        <v>5689</v>
      </c>
      <c r="H514" s="105" t="s">
        <v>7664</v>
      </c>
      <c r="I514" s="45">
        <v>88336467</v>
      </c>
      <c r="J514" s="106" t="s">
        <v>48</v>
      </c>
      <c r="K514" s="11" t="s">
        <v>6867</v>
      </c>
    </row>
    <row r="515" spans="2:11" ht="25.5" x14ac:dyDescent="0.2">
      <c r="B515" s="37" t="s">
        <v>7665</v>
      </c>
      <c r="C515" s="37" t="s">
        <v>7666</v>
      </c>
      <c r="D515" s="49" t="s">
        <v>168</v>
      </c>
      <c r="E515" s="37" t="s">
        <v>2070</v>
      </c>
      <c r="F515" s="45">
        <v>126101670</v>
      </c>
      <c r="G515" s="49" t="s">
        <v>5689</v>
      </c>
      <c r="H515" s="105" t="s">
        <v>7667</v>
      </c>
      <c r="I515" s="45">
        <v>126101670</v>
      </c>
      <c r="J515" s="106" t="s">
        <v>48</v>
      </c>
      <c r="K515" s="11" t="s">
        <v>6867</v>
      </c>
    </row>
    <row r="516" spans="2:11" ht="25.5" x14ac:dyDescent="0.2">
      <c r="B516" s="37" t="s">
        <v>7668</v>
      </c>
      <c r="C516" s="37" t="s">
        <v>7669</v>
      </c>
      <c r="D516" s="49" t="s">
        <v>168</v>
      </c>
      <c r="E516" s="37" t="s">
        <v>1247</v>
      </c>
      <c r="F516" s="45">
        <v>234714991</v>
      </c>
      <c r="G516" s="49" t="s">
        <v>5689</v>
      </c>
      <c r="H516" s="105" t="s">
        <v>7670</v>
      </c>
      <c r="I516" s="45">
        <v>234714991</v>
      </c>
      <c r="J516" s="106" t="s">
        <v>48</v>
      </c>
      <c r="K516" s="11" t="s">
        <v>6867</v>
      </c>
    </row>
    <row r="517" spans="2:11" ht="25.5" x14ac:dyDescent="0.2">
      <c r="B517" s="37" t="s">
        <v>7671</v>
      </c>
      <c r="C517" s="37" t="s">
        <v>7672</v>
      </c>
      <c r="D517" s="49" t="s">
        <v>168</v>
      </c>
      <c r="E517" s="37" t="s">
        <v>1247</v>
      </c>
      <c r="F517" s="45">
        <v>140477706</v>
      </c>
      <c r="G517" s="49" t="s">
        <v>5689</v>
      </c>
      <c r="H517" s="105" t="s">
        <v>7673</v>
      </c>
      <c r="I517" s="45">
        <v>140477706</v>
      </c>
      <c r="J517" s="106" t="s">
        <v>48</v>
      </c>
      <c r="K517" s="11" t="s">
        <v>6867</v>
      </c>
    </row>
    <row r="518" spans="2:11" ht="25.5" x14ac:dyDescent="0.2">
      <c r="B518" s="37" t="s">
        <v>7674</v>
      </c>
      <c r="C518" s="37" t="s">
        <v>7675</v>
      </c>
      <c r="D518" s="49" t="s">
        <v>168</v>
      </c>
      <c r="E518" s="37" t="s">
        <v>4286</v>
      </c>
      <c r="F518" s="45">
        <v>256156176</v>
      </c>
      <c r="G518" s="49" t="s">
        <v>5689</v>
      </c>
      <c r="H518" s="105" t="s">
        <v>7676</v>
      </c>
      <c r="I518" s="45">
        <v>256156176</v>
      </c>
      <c r="J518" s="106" t="s">
        <v>48</v>
      </c>
      <c r="K518" s="11" t="s">
        <v>6867</v>
      </c>
    </row>
    <row r="519" spans="2:11" ht="25.5" x14ac:dyDescent="0.2">
      <c r="B519" s="37" t="s">
        <v>7677</v>
      </c>
      <c r="C519" s="37" t="s">
        <v>7678</v>
      </c>
      <c r="D519" s="49" t="s">
        <v>168</v>
      </c>
      <c r="E519" s="37" t="s">
        <v>4286</v>
      </c>
      <c r="F519" s="45">
        <v>207025756</v>
      </c>
      <c r="G519" s="49" t="s">
        <v>5689</v>
      </c>
      <c r="H519" s="105" t="s">
        <v>7676</v>
      </c>
      <c r="I519" s="45">
        <v>207025756</v>
      </c>
      <c r="J519" s="106" t="s">
        <v>48</v>
      </c>
      <c r="K519" s="11" t="s">
        <v>6867</v>
      </c>
    </row>
    <row r="520" spans="2:11" ht="25.5" x14ac:dyDescent="0.2">
      <c r="B520" s="37" t="s">
        <v>7679</v>
      </c>
      <c r="C520" s="37" t="s">
        <v>7680</v>
      </c>
      <c r="D520" s="49" t="s">
        <v>168</v>
      </c>
      <c r="E520" s="37" t="s">
        <v>4286</v>
      </c>
      <c r="F520" s="45">
        <v>211530311</v>
      </c>
      <c r="G520" s="49" t="s">
        <v>5689</v>
      </c>
      <c r="H520" s="105" t="s">
        <v>7676</v>
      </c>
      <c r="I520" s="45">
        <v>211530311</v>
      </c>
      <c r="J520" s="106" t="s">
        <v>48</v>
      </c>
      <c r="K520" s="11" t="s">
        <v>6867</v>
      </c>
    </row>
    <row r="521" spans="2:11" ht="25.5" x14ac:dyDescent="0.2">
      <c r="B521" s="37" t="s">
        <v>7681</v>
      </c>
      <c r="C521" s="37" t="s">
        <v>7682</v>
      </c>
      <c r="D521" s="49" t="s">
        <v>168</v>
      </c>
      <c r="E521" s="37" t="s">
        <v>1567</v>
      </c>
      <c r="F521" s="45">
        <v>92309917</v>
      </c>
      <c r="G521" s="49" t="s">
        <v>5689</v>
      </c>
      <c r="H521" s="105" t="s">
        <v>7683</v>
      </c>
      <c r="I521" s="45">
        <v>92309917</v>
      </c>
      <c r="J521" s="106" t="s">
        <v>48</v>
      </c>
      <c r="K521" s="11" t="s">
        <v>6867</v>
      </c>
    </row>
    <row r="522" spans="2:11" ht="25.5" x14ac:dyDescent="0.2">
      <c r="B522" s="37" t="s">
        <v>7684</v>
      </c>
      <c r="C522" s="37" t="s">
        <v>7685</v>
      </c>
      <c r="D522" s="49" t="s">
        <v>168</v>
      </c>
      <c r="E522" s="37" t="s">
        <v>1567</v>
      </c>
      <c r="F522" s="45">
        <v>30484768</v>
      </c>
      <c r="G522" s="49" t="s">
        <v>5689</v>
      </c>
      <c r="H522" s="105" t="s">
        <v>7683</v>
      </c>
      <c r="I522" s="45">
        <v>30484768</v>
      </c>
      <c r="J522" s="106" t="s">
        <v>48</v>
      </c>
      <c r="K522" s="11" t="s">
        <v>6867</v>
      </c>
    </row>
    <row r="523" spans="2:11" ht="25.5" x14ac:dyDescent="0.2">
      <c r="B523" s="37" t="s">
        <v>7686</v>
      </c>
      <c r="C523" s="37" t="s">
        <v>7687</v>
      </c>
      <c r="D523" s="49" t="s">
        <v>168</v>
      </c>
      <c r="E523" s="37" t="s">
        <v>7688</v>
      </c>
      <c r="F523" s="45">
        <v>15754339</v>
      </c>
      <c r="G523" s="49" t="s">
        <v>5689</v>
      </c>
      <c r="H523" s="105" t="s">
        <v>7689</v>
      </c>
      <c r="I523" s="45">
        <v>15754339</v>
      </c>
      <c r="J523" s="106" t="s">
        <v>48</v>
      </c>
      <c r="K523" s="11" t="s">
        <v>6867</v>
      </c>
    </row>
    <row r="524" spans="2:11" ht="25.5" x14ac:dyDescent="0.2">
      <c r="B524" s="37" t="s">
        <v>7690</v>
      </c>
      <c r="C524" s="37" t="s">
        <v>7691</v>
      </c>
      <c r="D524" s="49" t="s">
        <v>168</v>
      </c>
      <c r="E524" s="37" t="s">
        <v>1919</v>
      </c>
      <c r="F524" s="45">
        <v>234174448</v>
      </c>
      <c r="G524" s="49" t="s">
        <v>5689</v>
      </c>
      <c r="H524" s="105" t="s">
        <v>7692</v>
      </c>
      <c r="I524" s="45">
        <v>234174448</v>
      </c>
      <c r="J524" s="106" t="s">
        <v>48</v>
      </c>
      <c r="K524" s="11" t="s">
        <v>6867</v>
      </c>
    </row>
    <row r="525" spans="2:11" ht="25.5" x14ac:dyDescent="0.2">
      <c r="B525" s="37" t="s">
        <v>7693</v>
      </c>
      <c r="C525" s="37" t="s">
        <v>7694</v>
      </c>
      <c r="D525" s="49" t="s">
        <v>168</v>
      </c>
      <c r="E525" s="37" t="s">
        <v>2370</v>
      </c>
      <c r="F525" s="45">
        <v>185810607</v>
      </c>
      <c r="G525" s="49" t="s">
        <v>5689</v>
      </c>
      <c r="H525" s="105" t="s">
        <v>7695</v>
      </c>
      <c r="I525" s="45">
        <v>185810607</v>
      </c>
      <c r="J525" s="106" t="s">
        <v>48</v>
      </c>
      <c r="K525" s="11" t="s">
        <v>6867</v>
      </c>
    </row>
    <row r="526" spans="2:11" ht="25.5" x14ac:dyDescent="0.2">
      <c r="B526" s="37" t="s">
        <v>7696</v>
      </c>
      <c r="C526" s="37" t="s">
        <v>7697</v>
      </c>
      <c r="D526" s="49" t="s">
        <v>168</v>
      </c>
      <c r="E526" s="37" t="s">
        <v>2370</v>
      </c>
      <c r="F526" s="45">
        <v>84139471</v>
      </c>
      <c r="G526" s="49" t="s">
        <v>5689</v>
      </c>
      <c r="H526" s="105" t="s">
        <v>7695</v>
      </c>
      <c r="I526" s="45">
        <v>84139471</v>
      </c>
      <c r="J526" s="106" t="s">
        <v>48</v>
      </c>
      <c r="K526" s="11" t="s">
        <v>6867</v>
      </c>
    </row>
    <row r="527" spans="2:11" ht="25.5" x14ac:dyDescent="0.2">
      <c r="B527" s="37" t="s">
        <v>7698</v>
      </c>
      <c r="C527" s="37" t="s">
        <v>7699</v>
      </c>
      <c r="D527" s="49" t="s">
        <v>168</v>
      </c>
      <c r="E527" s="37" t="s">
        <v>2370</v>
      </c>
      <c r="F527" s="45">
        <v>263035815</v>
      </c>
      <c r="G527" s="49" t="s">
        <v>5689</v>
      </c>
      <c r="H527" s="105" t="s">
        <v>7695</v>
      </c>
      <c r="I527" s="45">
        <v>263035815</v>
      </c>
      <c r="J527" s="106" t="s">
        <v>48</v>
      </c>
      <c r="K527" s="11" t="s">
        <v>6867</v>
      </c>
    </row>
    <row r="528" spans="2:11" ht="25.5" x14ac:dyDescent="0.2">
      <c r="B528" s="37" t="s">
        <v>7700</v>
      </c>
      <c r="C528" s="37" t="s">
        <v>7701</v>
      </c>
      <c r="D528" s="49" t="s">
        <v>168</v>
      </c>
      <c r="E528" s="37" t="s">
        <v>1947</v>
      </c>
      <c r="F528" s="45">
        <v>183023952</v>
      </c>
      <c r="G528" s="49" t="s">
        <v>5689</v>
      </c>
      <c r="H528" s="105" t="s">
        <v>7702</v>
      </c>
      <c r="I528" s="45">
        <v>183023952</v>
      </c>
      <c r="J528" s="106" t="s">
        <v>48</v>
      </c>
      <c r="K528" s="11" t="s">
        <v>6867</v>
      </c>
    </row>
    <row r="529" spans="2:11" ht="25.5" x14ac:dyDescent="0.2">
      <c r="B529" s="37" t="s">
        <v>7703</v>
      </c>
      <c r="C529" s="37" t="s">
        <v>7704</v>
      </c>
      <c r="D529" s="49" t="s">
        <v>168</v>
      </c>
      <c r="E529" s="37" t="s">
        <v>1947</v>
      </c>
      <c r="F529" s="45">
        <v>264701788</v>
      </c>
      <c r="G529" s="49" t="s">
        <v>5689</v>
      </c>
      <c r="H529" s="105" t="s">
        <v>7702</v>
      </c>
      <c r="I529" s="45">
        <v>264701788</v>
      </c>
      <c r="J529" s="106" t="s">
        <v>48</v>
      </c>
      <c r="K529" s="11" t="s">
        <v>6867</v>
      </c>
    </row>
    <row r="530" spans="2:11" ht="25.5" x14ac:dyDescent="0.2">
      <c r="B530" s="37" t="s">
        <v>7705</v>
      </c>
      <c r="C530" s="37" t="s">
        <v>7706</v>
      </c>
      <c r="D530" s="49" t="s">
        <v>168</v>
      </c>
      <c r="E530" s="37" t="s">
        <v>1947</v>
      </c>
      <c r="F530" s="45">
        <v>264701788</v>
      </c>
      <c r="G530" s="49" t="s">
        <v>5689</v>
      </c>
      <c r="H530" s="105" t="s">
        <v>7707</v>
      </c>
      <c r="I530" s="45">
        <v>264701788</v>
      </c>
      <c r="J530" s="106" t="s">
        <v>48</v>
      </c>
      <c r="K530" s="11" t="s">
        <v>6867</v>
      </c>
    </row>
    <row r="531" spans="2:11" ht="25.5" x14ac:dyDescent="0.2">
      <c r="B531" s="37" t="s">
        <v>7708</v>
      </c>
      <c r="C531" s="37" t="s">
        <v>7709</v>
      </c>
      <c r="D531" s="49" t="s">
        <v>168</v>
      </c>
      <c r="E531" s="37" t="s">
        <v>1529</v>
      </c>
      <c r="F531" s="45">
        <v>43753371</v>
      </c>
      <c r="G531" s="49" t="s">
        <v>5689</v>
      </c>
      <c r="H531" s="105" t="s">
        <v>7710</v>
      </c>
      <c r="I531" s="45">
        <v>43753371</v>
      </c>
      <c r="J531" s="106" t="s">
        <v>48</v>
      </c>
      <c r="K531" s="11" t="s">
        <v>6867</v>
      </c>
    </row>
    <row r="532" spans="2:11" ht="25.5" x14ac:dyDescent="0.2">
      <c r="B532" s="37" t="s">
        <v>7711</v>
      </c>
      <c r="C532" s="37" t="s">
        <v>7712</v>
      </c>
      <c r="D532" s="49" t="s">
        <v>168</v>
      </c>
      <c r="E532" s="37" t="s">
        <v>1529</v>
      </c>
      <c r="F532" s="45">
        <v>151012726</v>
      </c>
      <c r="G532" s="49" t="s">
        <v>5689</v>
      </c>
      <c r="H532" s="105" t="s">
        <v>7710</v>
      </c>
      <c r="I532" s="45">
        <v>151012726</v>
      </c>
      <c r="J532" s="106" t="s">
        <v>48</v>
      </c>
      <c r="K532" s="11" t="s">
        <v>6867</v>
      </c>
    </row>
    <row r="533" spans="2:11" ht="25.5" x14ac:dyDescent="0.2">
      <c r="B533" s="37" t="s">
        <v>7713</v>
      </c>
      <c r="C533" s="37" t="s">
        <v>7714</v>
      </c>
      <c r="D533" s="49" t="s">
        <v>168</v>
      </c>
      <c r="E533" s="37" t="s">
        <v>384</v>
      </c>
      <c r="F533" s="45">
        <v>271095486</v>
      </c>
      <c r="G533" s="49" t="s">
        <v>5689</v>
      </c>
      <c r="H533" s="105" t="s">
        <v>7715</v>
      </c>
      <c r="I533" s="45">
        <v>271095486</v>
      </c>
      <c r="J533" s="106" t="s">
        <v>48</v>
      </c>
      <c r="K533" s="11" t="s">
        <v>6867</v>
      </c>
    </row>
    <row r="534" spans="2:11" ht="25.5" x14ac:dyDescent="0.2">
      <c r="B534" s="37" t="s">
        <v>7716</v>
      </c>
      <c r="C534" s="37" t="s">
        <v>7717</v>
      </c>
      <c r="D534" s="49" t="s">
        <v>168</v>
      </c>
      <c r="E534" s="37" t="s">
        <v>1247</v>
      </c>
      <c r="F534" s="45">
        <v>187102487</v>
      </c>
      <c r="G534" s="49" t="s">
        <v>5689</v>
      </c>
      <c r="H534" s="105" t="s">
        <v>7718</v>
      </c>
      <c r="I534" s="45">
        <v>187102487</v>
      </c>
      <c r="J534" s="106" t="s">
        <v>48</v>
      </c>
      <c r="K534" s="11" t="s">
        <v>6867</v>
      </c>
    </row>
    <row r="535" spans="2:11" ht="25.5" x14ac:dyDescent="0.2">
      <c r="B535" s="37" t="s">
        <v>7719</v>
      </c>
      <c r="C535" s="37" t="s">
        <v>7720</v>
      </c>
      <c r="D535" s="49" t="s">
        <v>168</v>
      </c>
      <c r="E535" s="37" t="s">
        <v>2352</v>
      </c>
      <c r="F535" s="45">
        <v>270050395</v>
      </c>
      <c r="G535" s="49" t="s">
        <v>5689</v>
      </c>
      <c r="H535" s="105" t="s">
        <v>7721</v>
      </c>
      <c r="I535" s="45">
        <v>270050395</v>
      </c>
      <c r="J535" s="106" t="s">
        <v>48</v>
      </c>
      <c r="K535" s="11" t="s">
        <v>6867</v>
      </c>
    </row>
    <row r="536" spans="2:11" ht="25.5" x14ac:dyDescent="0.2">
      <c r="B536" s="37" t="s">
        <v>7722</v>
      </c>
      <c r="C536" s="37" t="s">
        <v>7723</v>
      </c>
      <c r="D536" s="49" t="s">
        <v>168</v>
      </c>
      <c r="E536" s="37" t="s">
        <v>2352</v>
      </c>
      <c r="F536" s="45">
        <v>270050395</v>
      </c>
      <c r="G536" s="49" t="s">
        <v>5689</v>
      </c>
      <c r="H536" s="105" t="s">
        <v>7724</v>
      </c>
      <c r="I536" s="45">
        <v>270050395</v>
      </c>
      <c r="J536" s="106" t="s">
        <v>48</v>
      </c>
      <c r="K536" s="11" t="s">
        <v>6867</v>
      </c>
    </row>
    <row r="537" spans="2:11" ht="25.5" x14ac:dyDescent="0.2">
      <c r="B537" s="37" t="s">
        <v>7725</v>
      </c>
      <c r="C537" s="37" t="s">
        <v>7726</v>
      </c>
      <c r="D537" s="49" t="s">
        <v>168</v>
      </c>
      <c r="E537" s="37" t="s">
        <v>3985</v>
      </c>
      <c r="F537" s="45">
        <v>79200000</v>
      </c>
      <c r="G537" s="49" t="s">
        <v>5689</v>
      </c>
      <c r="H537" s="105" t="s">
        <v>7727</v>
      </c>
      <c r="I537" s="45">
        <v>39600000</v>
      </c>
      <c r="J537" s="106" t="s">
        <v>48</v>
      </c>
      <c r="K537" s="11" t="s">
        <v>6867</v>
      </c>
    </row>
    <row r="538" spans="2:11" ht="25.5" x14ac:dyDescent="0.2">
      <c r="B538" s="37" t="s">
        <v>7728</v>
      </c>
      <c r="C538" s="37" t="s">
        <v>7729</v>
      </c>
      <c r="D538" s="49" t="s">
        <v>168</v>
      </c>
      <c r="E538" s="37" t="s">
        <v>2173</v>
      </c>
      <c r="F538" s="45">
        <v>58200000</v>
      </c>
      <c r="G538" s="49" t="s">
        <v>5689</v>
      </c>
      <c r="H538" s="105" t="s">
        <v>7730</v>
      </c>
      <c r="I538" s="45">
        <v>29100000</v>
      </c>
      <c r="J538" s="106" t="s">
        <v>48</v>
      </c>
      <c r="K538" s="11" t="s">
        <v>6867</v>
      </c>
    </row>
    <row r="539" spans="2:11" ht="25.5" x14ac:dyDescent="0.2">
      <c r="B539" s="37" t="s">
        <v>7731</v>
      </c>
      <c r="C539" s="37" t="s">
        <v>7732</v>
      </c>
      <c r="D539" s="49" t="s">
        <v>168</v>
      </c>
      <c r="E539" s="37" t="s">
        <v>1617</v>
      </c>
      <c r="F539" s="45">
        <v>26834556</v>
      </c>
      <c r="G539" s="49" t="s">
        <v>5689</v>
      </c>
      <c r="H539" s="105" t="s">
        <v>7733</v>
      </c>
      <c r="I539" s="45">
        <v>26834556</v>
      </c>
      <c r="J539" s="106" t="s">
        <v>48</v>
      </c>
      <c r="K539" s="11" t="s">
        <v>6867</v>
      </c>
    </row>
    <row r="540" spans="2:11" ht="25.5" x14ac:dyDescent="0.2">
      <c r="B540" s="37" t="s">
        <v>7734</v>
      </c>
      <c r="C540" s="37" t="s">
        <v>7735</v>
      </c>
      <c r="D540" s="49" t="s">
        <v>168</v>
      </c>
      <c r="E540" s="37" t="s">
        <v>1032</v>
      </c>
      <c r="F540" s="45">
        <v>26834556</v>
      </c>
      <c r="G540" s="49" t="s">
        <v>5689</v>
      </c>
      <c r="H540" s="105" t="s">
        <v>7736</v>
      </c>
      <c r="I540" s="45">
        <v>26834556</v>
      </c>
      <c r="J540" s="106" t="s">
        <v>48</v>
      </c>
      <c r="K540" s="11" t="s">
        <v>6867</v>
      </c>
    </row>
    <row r="541" spans="2:11" ht="25.5" x14ac:dyDescent="0.2">
      <c r="B541" s="37" t="s">
        <v>7737</v>
      </c>
      <c r="C541" s="37" t="s">
        <v>7738</v>
      </c>
      <c r="D541" s="49" t="s">
        <v>168</v>
      </c>
      <c r="E541" s="37" t="s">
        <v>2265</v>
      </c>
      <c r="F541" s="45">
        <v>26834556</v>
      </c>
      <c r="G541" s="49" t="s">
        <v>5689</v>
      </c>
      <c r="H541" s="105" t="s">
        <v>7739</v>
      </c>
      <c r="I541" s="45">
        <v>26834556</v>
      </c>
      <c r="J541" s="106" t="s">
        <v>48</v>
      </c>
      <c r="K541" s="11" t="s">
        <v>6867</v>
      </c>
    </row>
    <row r="542" spans="2:11" ht="25.5" x14ac:dyDescent="0.2">
      <c r="B542" s="37" t="s">
        <v>7740</v>
      </c>
      <c r="C542" s="37" t="s">
        <v>7741</v>
      </c>
      <c r="D542" s="49" t="s">
        <v>168</v>
      </c>
      <c r="E542" s="37" t="s">
        <v>993</v>
      </c>
      <c r="F542" s="45">
        <v>26834556</v>
      </c>
      <c r="G542" s="49" t="s">
        <v>5689</v>
      </c>
      <c r="H542" s="105" t="s">
        <v>7742</v>
      </c>
      <c r="I542" s="45">
        <v>26834556</v>
      </c>
      <c r="J542" s="106" t="s">
        <v>48</v>
      </c>
      <c r="K542" s="11" t="s">
        <v>6867</v>
      </c>
    </row>
    <row r="543" spans="2:11" ht="25.5" x14ac:dyDescent="0.2">
      <c r="B543" s="37" t="s">
        <v>7743</v>
      </c>
      <c r="C543" s="37" t="s">
        <v>7744</v>
      </c>
      <c r="D543" s="49" t="s">
        <v>168</v>
      </c>
      <c r="E543" s="37" t="s">
        <v>2647</v>
      </c>
      <c r="F543" s="45">
        <v>56727000</v>
      </c>
      <c r="G543" s="49" t="s">
        <v>5689</v>
      </c>
      <c r="H543" s="105" t="s">
        <v>7745</v>
      </c>
      <c r="I543" s="45">
        <v>56727000</v>
      </c>
      <c r="J543" s="106" t="s">
        <v>48</v>
      </c>
      <c r="K543" s="11" t="s">
        <v>6867</v>
      </c>
    </row>
    <row r="544" spans="2:11" ht="25.5" x14ac:dyDescent="0.2">
      <c r="B544" s="37" t="s">
        <v>7746</v>
      </c>
      <c r="C544" s="37" t="s">
        <v>7747</v>
      </c>
      <c r="D544" s="49" t="s">
        <v>168</v>
      </c>
      <c r="E544" s="37" t="s">
        <v>4760</v>
      </c>
      <c r="F544" s="45">
        <v>63398000</v>
      </c>
      <c r="G544" s="49" t="s">
        <v>5689</v>
      </c>
      <c r="H544" s="105" t="s">
        <v>7748</v>
      </c>
      <c r="I544" s="45">
        <v>63398000</v>
      </c>
      <c r="J544" s="106" t="s">
        <v>48</v>
      </c>
      <c r="K544" s="11" t="s">
        <v>6867</v>
      </c>
    </row>
    <row r="545" spans="2:11" ht="25.5" x14ac:dyDescent="0.2">
      <c r="B545" s="37" t="s">
        <v>7749</v>
      </c>
      <c r="C545" s="37" t="s">
        <v>7750</v>
      </c>
      <c r="D545" s="49" t="s">
        <v>168</v>
      </c>
      <c r="E545" s="37" t="s">
        <v>95</v>
      </c>
      <c r="F545" s="45">
        <v>29318000</v>
      </c>
      <c r="G545" s="49" t="s">
        <v>5689</v>
      </c>
      <c r="H545" s="105" t="s">
        <v>7751</v>
      </c>
      <c r="I545" s="45">
        <v>29318000</v>
      </c>
      <c r="J545" s="106" t="s">
        <v>48</v>
      </c>
      <c r="K545" s="11" t="s">
        <v>6867</v>
      </c>
    </row>
    <row r="546" spans="2:11" ht="25.5" x14ac:dyDescent="0.2">
      <c r="B546" s="37" t="s">
        <v>7752</v>
      </c>
      <c r="C546" s="37" t="s">
        <v>7753</v>
      </c>
      <c r="D546" s="49" t="s">
        <v>168</v>
      </c>
      <c r="E546" s="37" t="s">
        <v>2292</v>
      </c>
      <c r="F546" s="45">
        <v>158496000</v>
      </c>
      <c r="G546" s="49" t="s">
        <v>5689</v>
      </c>
      <c r="H546" s="105" t="s">
        <v>7754</v>
      </c>
      <c r="I546" s="45">
        <v>158496000</v>
      </c>
      <c r="J546" s="106" t="s">
        <v>48</v>
      </c>
      <c r="K546" s="11" t="s">
        <v>6867</v>
      </c>
    </row>
    <row r="547" spans="2:11" ht="25.5" x14ac:dyDescent="0.2">
      <c r="B547" s="37" t="s">
        <v>7755</v>
      </c>
      <c r="C547" s="37" t="s">
        <v>7756</v>
      </c>
      <c r="D547" s="49" t="s">
        <v>168</v>
      </c>
      <c r="E547" s="37" t="s">
        <v>1071</v>
      </c>
      <c r="F547" s="45">
        <v>64889911</v>
      </c>
      <c r="G547" s="49" t="s">
        <v>5689</v>
      </c>
      <c r="H547" s="105" t="s">
        <v>7757</v>
      </c>
      <c r="I547" s="45">
        <v>64889911</v>
      </c>
      <c r="J547" s="106" t="s">
        <v>48</v>
      </c>
      <c r="K547" s="11" t="s">
        <v>6867</v>
      </c>
    </row>
    <row r="548" spans="2:11" ht="25.5" x14ac:dyDescent="0.2">
      <c r="B548" s="37" t="s">
        <v>7758</v>
      </c>
      <c r="C548" s="37" t="s">
        <v>7759</v>
      </c>
      <c r="D548" s="49" t="s">
        <v>168</v>
      </c>
      <c r="E548" s="37" t="s">
        <v>96</v>
      </c>
      <c r="F548" s="45">
        <v>48381914</v>
      </c>
      <c r="G548" s="49" t="s">
        <v>5689</v>
      </c>
      <c r="H548" s="105" t="s">
        <v>7760</v>
      </c>
      <c r="I548" s="45">
        <v>48381914</v>
      </c>
      <c r="J548" s="106" t="s">
        <v>48</v>
      </c>
      <c r="K548" s="11" t="s">
        <v>6867</v>
      </c>
    </row>
    <row r="549" spans="2:11" ht="25.5" x14ac:dyDescent="0.2">
      <c r="B549" s="37" t="s">
        <v>7761</v>
      </c>
      <c r="C549" s="37" t="s">
        <v>7762</v>
      </c>
      <c r="D549" s="49" t="s">
        <v>168</v>
      </c>
      <c r="E549" s="37" t="s">
        <v>1950</v>
      </c>
      <c r="F549" s="45">
        <v>93449267</v>
      </c>
      <c r="G549" s="49" t="s">
        <v>5689</v>
      </c>
      <c r="H549" s="105" t="s">
        <v>7763</v>
      </c>
      <c r="I549" s="45">
        <v>93449267</v>
      </c>
      <c r="J549" s="106" t="s">
        <v>48</v>
      </c>
      <c r="K549" s="11" t="s">
        <v>6867</v>
      </c>
    </row>
    <row r="550" spans="2:11" ht="25.5" x14ac:dyDescent="0.2">
      <c r="B550" s="37" t="s">
        <v>7764</v>
      </c>
      <c r="C550" s="37" t="s">
        <v>7765</v>
      </c>
      <c r="D550" s="49" t="s">
        <v>168</v>
      </c>
      <c r="E550" s="37" t="s">
        <v>86</v>
      </c>
      <c r="F550" s="45">
        <v>26834556</v>
      </c>
      <c r="G550" s="49" t="s">
        <v>5689</v>
      </c>
      <c r="H550" s="105" t="s">
        <v>7766</v>
      </c>
      <c r="I550" s="45">
        <v>26834556</v>
      </c>
      <c r="J550" s="106" t="s">
        <v>48</v>
      </c>
      <c r="K550" s="11" t="s">
        <v>6867</v>
      </c>
    </row>
    <row r="551" spans="2:11" ht="25.5" x14ac:dyDescent="0.2">
      <c r="B551" s="37" t="s">
        <v>7767</v>
      </c>
      <c r="C551" s="37" t="s">
        <v>7768</v>
      </c>
      <c r="D551" s="49" t="s">
        <v>168</v>
      </c>
      <c r="E551" s="37" t="s">
        <v>4986</v>
      </c>
      <c r="F551" s="45">
        <v>158496000</v>
      </c>
      <c r="G551" s="49" t="s">
        <v>5689</v>
      </c>
      <c r="H551" s="105" t="s">
        <v>7769</v>
      </c>
      <c r="I551" s="45">
        <v>158496000</v>
      </c>
      <c r="J551" s="106" t="s">
        <v>48</v>
      </c>
      <c r="K551" s="11" t="s">
        <v>6867</v>
      </c>
    </row>
    <row r="552" spans="2:11" ht="25.5" x14ac:dyDescent="0.2">
      <c r="B552" s="37" t="s">
        <v>7770</v>
      </c>
      <c r="C552" s="37" t="s">
        <v>7771</v>
      </c>
      <c r="D552" s="49" t="s">
        <v>168</v>
      </c>
      <c r="E552" s="37" t="s">
        <v>1051</v>
      </c>
      <c r="F552" s="45">
        <v>21748483</v>
      </c>
      <c r="G552" s="49" t="s">
        <v>5689</v>
      </c>
      <c r="H552" s="105" t="s">
        <v>7772</v>
      </c>
      <c r="I552" s="45">
        <v>21748483</v>
      </c>
      <c r="J552" s="106" t="s">
        <v>48</v>
      </c>
      <c r="K552" s="11" t="s">
        <v>6867</v>
      </c>
    </row>
    <row r="553" spans="2:11" ht="25.5" x14ac:dyDescent="0.2">
      <c r="B553" s="37" t="s">
        <v>7773</v>
      </c>
      <c r="C553" s="37" t="s">
        <v>7774</v>
      </c>
      <c r="D553" s="49" t="s">
        <v>168</v>
      </c>
      <c r="E553" s="37" t="s">
        <v>1720</v>
      </c>
      <c r="F553" s="45">
        <v>174240000</v>
      </c>
      <c r="G553" s="49" t="s">
        <v>5689</v>
      </c>
      <c r="H553" s="105" t="s">
        <v>7775</v>
      </c>
      <c r="I553" s="45">
        <v>174240000</v>
      </c>
      <c r="J553" s="106" t="s">
        <v>48</v>
      </c>
      <c r="K553" s="11" t="s">
        <v>6867</v>
      </c>
    </row>
    <row r="554" spans="2:11" ht="25.5" x14ac:dyDescent="0.2">
      <c r="B554" s="37" t="s">
        <v>7776</v>
      </c>
      <c r="C554" s="37" t="s">
        <v>7777</v>
      </c>
      <c r="D554" s="49" t="s">
        <v>168</v>
      </c>
      <c r="E554" s="37" t="s">
        <v>4815</v>
      </c>
      <c r="F554" s="45">
        <v>170000000</v>
      </c>
      <c r="G554" s="49" t="s">
        <v>5689</v>
      </c>
      <c r="H554" s="105" t="s">
        <v>7778</v>
      </c>
      <c r="I554" s="45">
        <v>170000000</v>
      </c>
      <c r="J554" s="106" t="s">
        <v>48</v>
      </c>
      <c r="K554" s="11" t="s">
        <v>6867</v>
      </c>
    </row>
    <row r="555" spans="2:11" ht="25.5" x14ac:dyDescent="0.2">
      <c r="B555" s="37" t="s">
        <v>7779</v>
      </c>
      <c r="C555" s="37" t="s">
        <v>7780</v>
      </c>
      <c r="D555" s="49" t="s">
        <v>168</v>
      </c>
      <c r="E555" s="37" t="s">
        <v>415</v>
      </c>
      <c r="F555" s="45">
        <v>65458758</v>
      </c>
      <c r="G555" s="49" t="s">
        <v>5689</v>
      </c>
      <c r="H555" s="105" t="s">
        <v>7781</v>
      </c>
      <c r="I555" s="45">
        <v>65458758</v>
      </c>
      <c r="J555" s="106" t="s">
        <v>48</v>
      </c>
      <c r="K555" s="11" t="s">
        <v>6867</v>
      </c>
    </row>
    <row r="556" spans="2:11" ht="25.5" x14ac:dyDescent="0.2">
      <c r="B556" s="37" t="s">
        <v>7782</v>
      </c>
      <c r="C556" s="37" t="s">
        <v>7783</v>
      </c>
      <c r="D556" s="49" t="s">
        <v>168</v>
      </c>
      <c r="E556" s="37" t="s">
        <v>415</v>
      </c>
      <c r="F556" s="45">
        <v>142763150</v>
      </c>
      <c r="G556" s="49" t="s">
        <v>5689</v>
      </c>
      <c r="H556" s="105" t="s">
        <v>7781</v>
      </c>
      <c r="I556" s="45">
        <v>142763150</v>
      </c>
      <c r="J556" s="106" t="s">
        <v>48</v>
      </c>
      <c r="K556" s="11" t="s">
        <v>6867</v>
      </c>
    </row>
    <row r="557" spans="2:11" ht="25.5" x14ac:dyDescent="0.2">
      <c r="B557" s="37" t="s">
        <v>7784</v>
      </c>
      <c r="C557" s="37" t="s">
        <v>7785</v>
      </c>
      <c r="D557" s="49" t="s">
        <v>168</v>
      </c>
      <c r="E557" s="37" t="s">
        <v>1567</v>
      </c>
      <c r="F557" s="45">
        <v>41971995</v>
      </c>
      <c r="G557" s="49" t="s">
        <v>5689</v>
      </c>
      <c r="H557" s="105" t="s">
        <v>7786</v>
      </c>
      <c r="I557" s="45">
        <v>41971995</v>
      </c>
      <c r="J557" s="106" t="s">
        <v>48</v>
      </c>
      <c r="K557" s="11" t="s">
        <v>6867</v>
      </c>
    </row>
    <row r="558" spans="2:11" ht="25.5" x14ac:dyDescent="0.2">
      <c r="B558" s="37" t="s">
        <v>7787</v>
      </c>
      <c r="C558" s="37" t="s">
        <v>7788</v>
      </c>
      <c r="D558" s="49" t="s">
        <v>168</v>
      </c>
      <c r="E558" s="37" t="s">
        <v>1567</v>
      </c>
      <c r="F558" s="45">
        <v>13562283</v>
      </c>
      <c r="G558" s="49" t="s">
        <v>5689</v>
      </c>
      <c r="H558" s="105" t="s">
        <v>7786</v>
      </c>
      <c r="I558" s="45">
        <v>13562283</v>
      </c>
      <c r="J558" s="106" t="s">
        <v>48</v>
      </c>
      <c r="K558" s="11" t="s">
        <v>6867</v>
      </c>
    </row>
    <row r="559" spans="2:11" ht="25.5" x14ac:dyDescent="0.2">
      <c r="B559" s="37" t="s">
        <v>7789</v>
      </c>
      <c r="C559" s="37" t="s">
        <v>7790</v>
      </c>
      <c r="D559" s="49" t="s">
        <v>168</v>
      </c>
      <c r="E559" s="37" t="s">
        <v>1567</v>
      </c>
      <c r="F559" s="45">
        <v>30057458</v>
      </c>
      <c r="G559" s="49" t="s">
        <v>5689</v>
      </c>
      <c r="H559" s="105" t="s">
        <v>7791</v>
      </c>
      <c r="I559" s="45">
        <v>30057458</v>
      </c>
      <c r="J559" s="106" t="s">
        <v>48</v>
      </c>
      <c r="K559" s="11" t="s">
        <v>6867</v>
      </c>
    </row>
    <row r="560" spans="2:11" ht="25.5" x14ac:dyDescent="0.2">
      <c r="B560" s="37" t="s">
        <v>7792</v>
      </c>
      <c r="C560" s="37" t="s">
        <v>7793</v>
      </c>
      <c r="D560" s="49" t="s">
        <v>168</v>
      </c>
      <c r="E560" s="37" t="s">
        <v>1567</v>
      </c>
      <c r="F560" s="45">
        <v>28997009</v>
      </c>
      <c r="G560" s="49" t="s">
        <v>5689</v>
      </c>
      <c r="H560" s="105" t="s">
        <v>7791</v>
      </c>
      <c r="I560" s="45">
        <v>28997009</v>
      </c>
      <c r="J560" s="106" t="s">
        <v>48</v>
      </c>
      <c r="K560" s="11" t="s">
        <v>6867</v>
      </c>
    </row>
    <row r="561" spans="2:11" ht="25.5" x14ac:dyDescent="0.2">
      <c r="B561" s="37" t="s">
        <v>7794</v>
      </c>
      <c r="C561" s="37" t="s">
        <v>7795</v>
      </c>
      <c r="D561" s="49" t="s">
        <v>168</v>
      </c>
      <c r="E561" s="37" t="s">
        <v>1548</v>
      </c>
      <c r="F561" s="45">
        <v>200212645</v>
      </c>
      <c r="G561" s="49" t="s">
        <v>5689</v>
      </c>
      <c r="H561" s="105" t="s">
        <v>7796</v>
      </c>
      <c r="I561" s="45">
        <v>200212645</v>
      </c>
      <c r="J561" s="106" t="s">
        <v>48</v>
      </c>
      <c r="K561" s="11" t="s">
        <v>6867</v>
      </c>
    </row>
    <row r="562" spans="2:11" ht="25.5" x14ac:dyDescent="0.2">
      <c r="B562" s="37" t="s">
        <v>7797</v>
      </c>
      <c r="C562" s="37" t="s">
        <v>7798</v>
      </c>
      <c r="D562" s="49" t="s">
        <v>168</v>
      </c>
      <c r="E562" s="37" t="s">
        <v>2534</v>
      </c>
      <c r="F562" s="45">
        <v>28752960</v>
      </c>
      <c r="G562" s="49" t="s">
        <v>5689</v>
      </c>
      <c r="H562" s="105" t="s">
        <v>7799</v>
      </c>
      <c r="I562" s="45">
        <v>28752960</v>
      </c>
      <c r="J562" s="106" t="s">
        <v>48</v>
      </c>
      <c r="K562" s="11" t="s">
        <v>6867</v>
      </c>
    </row>
    <row r="563" spans="2:11" ht="25.5" x14ac:dyDescent="0.2">
      <c r="B563" s="37" t="s">
        <v>7800</v>
      </c>
      <c r="C563" s="37" t="s">
        <v>7801</v>
      </c>
      <c r="D563" s="49" t="s">
        <v>168</v>
      </c>
      <c r="E563" s="37" t="s">
        <v>59</v>
      </c>
      <c r="F563" s="45">
        <v>26834556</v>
      </c>
      <c r="G563" s="49" t="s">
        <v>5689</v>
      </c>
      <c r="H563" s="105" t="s">
        <v>7802</v>
      </c>
      <c r="I563" s="45">
        <v>26834556</v>
      </c>
      <c r="J563" s="106" t="s">
        <v>48</v>
      </c>
      <c r="K563" s="11" t="s">
        <v>6867</v>
      </c>
    </row>
    <row r="564" spans="2:11" ht="25.5" x14ac:dyDescent="0.2">
      <c r="B564" s="37" t="s">
        <v>7803</v>
      </c>
      <c r="C564" s="37" t="s">
        <v>7804</v>
      </c>
      <c r="D564" s="49" t="s">
        <v>168</v>
      </c>
      <c r="E564" s="37" t="s">
        <v>999</v>
      </c>
      <c r="F564" s="45">
        <v>26834556</v>
      </c>
      <c r="G564" s="49" t="s">
        <v>5689</v>
      </c>
      <c r="H564" s="105" t="s">
        <v>7805</v>
      </c>
      <c r="I564" s="45">
        <v>26834556</v>
      </c>
      <c r="J564" s="106" t="s">
        <v>48</v>
      </c>
      <c r="K564" s="11" t="s">
        <v>6867</v>
      </c>
    </row>
    <row r="565" spans="2:11" ht="25.5" x14ac:dyDescent="0.2">
      <c r="B565" s="37" t="s">
        <v>7806</v>
      </c>
      <c r="C565" s="37" t="s">
        <v>7807</v>
      </c>
      <c r="D565" s="49" t="s">
        <v>168</v>
      </c>
      <c r="E565" s="37" t="s">
        <v>1282</v>
      </c>
      <c r="F565" s="45">
        <v>65000000</v>
      </c>
      <c r="G565" s="49" t="s">
        <v>5689</v>
      </c>
      <c r="H565" s="105" t="s">
        <v>7808</v>
      </c>
      <c r="I565" s="45">
        <v>65000000</v>
      </c>
      <c r="J565" s="106" t="s">
        <v>48</v>
      </c>
      <c r="K565" s="11" t="s">
        <v>6867</v>
      </c>
    </row>
    <row r="566" spans="2:11" ht="25.5" x14ac:dyDescent="0.2">
      <c r="B566" s="37" t="s">
        <v>7809</v>
      </c>
      <c r="C566" s="37" t="s">
        <v>7810</v>
      </c>
      <c r="D566" s="49" t="s">
        <v>168</v>
      </c>
      <c r="E566" s="37" t="s">
        <v>435</v>
      </c>
      <c r="F566" s="45">
        <v>174239889</v>
      </c>
      <c r="G566" s="49" t="s">
        <v>5689</v>
      </c>
      <c r="H566" s="105" t="s">
        <v>7811</v>
      </c>
      <c r="I566" s="45">
        <v>174239889</v>
      </c>
      <c r="J566" s="106" t="s">
        <v>48</v>
      </c>
      <c r="K566" s="11" t="s">
        <v>6867</v>
      </c>
    </row>
    <row r="567" spans="2:11" ht="25.5" x14ac:dyDescent="0.2">
      <c r="B567" s="37" t="s">
        <v>7812</v>
      </c>
      <c r="C567" s="37" t="s">
        <v>7813</v>
      </c>
      <c r="D567" s="49" t="s">
        <v>168</v>
      </c>
      <c r="E567" s="37" t="s">
        <v>98</v>
      </c>
      <c r="F567" s="45">
        <v>75474167</v>
      </c>
      <c r="G567" s="49" t="s">
        <v>5689</v>
      </c>
      <c r="H567" s="105" t="s">
        <v>7814</v>
      </c>
      <c r="I567" s="45">
        <v>75474167</v>
      </c>
      <c r="J567" s="106" t="s">
        <v>48</v>
      </c>
      <c r="K567" s="11" t="s">
        <v>6867</v>
      </c>
    </row>
    <row r="568" spans="2:11" ht="25.5" x14ac:dyDescent="0.2">
      <c r="B568" s="37" t="s">
        <v>7815</v>
      </c>
      <c r="C568" s="37" t="s">
        <v>7816</v>
      </c>
      <c r="D568" s="49" t="s">
        <v>168</v>
      </c>
      <c r="E568" s="37" t="s">
        <v>93</v>
      </c>
      <c r="F568" s="45">
        <v>56727000</v>
      </c>
      <c r="G568" s="49" t="s">
        <v>5689</v>
      </c>
      <c r="H568" s="105" t="s">
        <v>7817</v>
      </c>
      <c r="I568" s="45">
        <v>56727000</v>
      </c>
      <c r="J568" s="106" t="s">
        <v>48</v>
      </c>
      <c r="K568" s="11" t="s">
        <v>6867</v>
      </c>
    </row>
    <row r="569" spans="2:11" ht="25.5" x14ac:dyDescent="0.2">
      <c r="B569" s="37" t="s">
        <v>7818</v>
      </c>
      <c r="C569" s="37" t="s">
        <v>7819</v>
      </c>
      <c r="D569" s="49" t="s">
        <v>168</v>
      </c>
      <c r="E569" s="37" t="s">
        <v>406</v>
      </c>
      <c r="F569" s="45">
        <v>56727000</v>
      </c>
      <c r="G569" s="49" t="s">
        <v>5689</v>
      </c>
      <c r="H569" s="105" t="s">
        <v>7820</v>
      </c>
      <c r="I569" s="45">
        <v>56727000</v>
      </c>
      <c r="J569" s="106" t="s">
        <v>48</v>
      </c>
      <c r="K569" s="11" t="s">
        <v>6867</v>
      </c>
    </row>
    <row r="570" spans="2:11" ht="25.5" x14ac:dyDescent="0.2">
      <c r="B570" s="37" t="s">
        <v>7821</v>
      </c>
      <c r="C570" s="37" t="s">
        <v>7822</v>
      </c>
      <c r="D570" s="49" t="s">
        <v>168</v>
      </c>
      <c r="E570" s="37" t="s">
        <v>74</v>
      </c>
      <c r="F570" s="45">
        <v>56727000</v>
      </c>
      <c r="G570" s="49" t="s">
        <v>5689</v>
      </c>
      <c r="H570" s="105" t="s">
        <v>7823</v>
      </c>
      <c r="I570" s="45">
        <v>56727000</v>
      </c>
      <c r="J570" s="106" t="s">
        <v>48</v>
      </c>
      <c r="K570" s="11" t="s">
        <v>6867</v>
      </c>
    </row>
    <row r="571" spans="2:11" ht="25.5" x14ac:dyDescent="0.2">
      <c r="B571" s="37" t="s">
        <v>7824</v>
      </c>
      <c r="C571" s="37" t="s">
        <v>7825</v>
      </c>
      <c r="D571" s="49" t="s">
        <v>168</v>
      </c>
      <c r="E571" s="37" t="s">
        <v>1447</v>
      </c>
      <c r="F571" s="45">
        <v>60003748</v>
      </c>
      <c r="G571" s="49" t="s">
        <v>5689</v>
      </c>
      <c r="H571" s="105" t="s">
        <v>7826</v>
      </c>
      <c r="I571" s="45">
        <v>60003748</v>
      </c>
      <c r="J571" s="106" t="s">
        <v>48</v>
      </c>
      <c r="K571" s="11" t="s">
        <v>6867</v>
      </c>
    </row>
    <row r="572" spans="2:11" ht="25.5" x14ac:dyDescent="0.2">
      <c r="B572" s="37" t="s">
        <v>7827</v>
      </c>
      <c r="C572" s="37" t="s">
        <v>7828</v>
      </c>
      <c r="D572" s="49" t="s">
        <v>168</v>
      </c>
      <c r="E572" s="37" t="s">
        <v>1239</v>
      </c>
      <c r="F572" s="45">
        <v>140898085</v>
      </c>
      <c r="G572" s="49" t="s">
        <v>5689</v>
      </c>
      <c r="H572" s="105" t="s">
        <v>7829</v>
      </c>
      <c r="I572" s="45">
        <v>140898085</v>
      </c>
      <c r="J572" s="106" t="s">
        <v>48</v>
      </c>
      <c r="K572" s="11" t="s">
        <v>6867</v>
      </c>
    </row>
    <row r="573" spans="2:11" ht="25.5" x14ac:dyDescent="0.2">
      <c r="B573" s="37" t="s">
        <v>7830</v>
      </c>
      <c r="C573" s="37" t="s">
        <v>7831</v>
      </c>
      <c r="D573" s="49" t="s">
        <v>168</v>
      </c>
      <c r="E573" s="37" t="s">
        <v>1567</v>
      </c>
      <c r="F573" s="45">
        <v>13510472</v>
      </c>
      <c r="G573" s="49" t="s">
        <v>5689</v>
      </c>
      <c r="H573" s="105" t="s">
        <v>7832</v>
      </c>
      <c r="I573" s="45">
        <v>13510472</v>
      </c>
      <c r="J573" s="106" t="s">
        <v>48</v>
      </c>
      <c r="K573" s="11" t="s">
        <v>6867</v>
      </c>
    </row>
    <row r="574" spans="2:11" ht="25.5" x14ac:dyDescent="0.2">
      <c r="B574" s="37" t="s">
        <v>7833</v>
      </c>
      <c r="C574" s="37" t="s">
        <v>7834</v>
      </c>
      <c r="D574" s="49" t="s">
        <v>168</v>
      </c>
      <c r="E574" s="37" t="s">
        <v>60</v>
      </c>
      <c r="F574" s="45">
        <v>37762617</v>
      </c>
      <c r="G574" s="49" t="s">
        <v>5689</v>
      </c>
      <c r="H574" s="105" t="s">
        <v>7835</v>
      </c>
      <c r="I574" s="45">
        <v>37762617</v>
      </c>
      <c r="J574" s="106" t="s">
        <v>48</v>
      </c>
      <c r="K574" s="11" t="s">
        <v>6867</v>
      </c>
    </row>
    <row r="575" spans="2:11" ht="25.5" x14ac:dyDescent="0.2">
      <c r="B575" s="37" t="s">
        <v>7836</v>
      </c>
      <c r="C575" s="37" t="s">
        <v>7837</v>
      </c>
      <c r="D575" s="49" t="s">
        <v>168</v>
      </c>
      <c r="E575" s="37" t="s">
        <v>60</v>
      </c>
      <c r="F575" s="45">
        <v>39082687</v>
      </c>
      <c r="G575" s="49" t="s">
        <v>5689</v>
      </c>
      <c r="H575" s="105" t="s">
        <v>7835</v>
      </c>
      <c r="I575" s="45">
        <v>39082687</v>
      </c>
      <c r="J575" s="106" t="s">
        <v>48</v>
      </c>
      <c r="K575" s="11" t="s">
        <v>6867</v>
      </c>
    </row>
    <row r="576" spans="2:11" ht="25.5" x14ac:dyDescent="0.2">
      <c r="B576" s="37" t="s">
        <v>7838</v>
      </c>
      <c r="C576" s="37" t="s">
        <v>7839</v>
      </c>
      <c r="D576" s="49" t="s">
        <v>168</v>
      </c>
      <c r="E576" s="37" t="s">
        <v>63</v>
      </c>
      <c r="F576" s="45">
        <v>22196753</v>
      </c>
      <c r="G576" s="49" t="s">
        <v>5689</v>
      </c>
      <c r="H576" s="105" t="s">
        <v>7840</v>
      </c>
      <c r="I576" s="45">
        <v>22196753</v>
      </c>
      <c r="J576" s="106" t="s">
        <v>48</v>
      </c>
      <c r="K576" s="11" t="s">
        <v>6867</v>
      </c>
    </row>
    <row r="577" spans="2:11" ht="25.5" x14ac:dyDescent="0.2">
      <c r="B577" s="37" t="s">
        <v>7841</v>
      </c>
      <c r="C577" s="37" t="s">
        <v>7842</v>
      </c>
      <c r="D577" s="49" t="s">
        <v>168</v>
      </c>
      <c r="E577" s="37" t="s">
        <v>1383</v>
      </c>
      <c r="F577" s="45">
        <v>56609670</v>
      </c>
      <c r="G577" s="49" t="s">
        <v>5689</v>
      </c>
      <c r="H577" s="105" t="s">
        <v>7843</v>
      </c>
      <c r="I577" s="45">
        <v>56609670</v>
      </c>
      <c r="J577" s="106" t="s">
        <v>48</v>
      </c>
      <c r="K577" s="11" t="s">
        <v>6867</v>
      </c>
    </row>
    <row r="578" spans="2:11" ht="25.5" x14ac:dyDescent="0.2">
      <c r="B578" s="37" t="s">
        <v>7844</v>
      </c>
      <c r="C578" s="37" t="s">
        <v>7845</v>
      </c>
      <c r="D578" s="49" t="s">
        <v>168</v>
      </c>
      <c r="E578" s="37" t="s">
        <v>852</v>
      </c>
      <c r="F578" s="45">
        <v>144763643</v>
      </c>
      <c r="G578" s="49" t="s">
        <v>5689</v>
      </c>
      <c r="H578" s="105" t="s">
        <v>7846</v>
      </c>
      <c r="I578" s="45">
        <v>144763643</v>
      </c>
      <c r="J578" s="106" t="s">
        <v>48</v>
      </c>
      <c r="K578" s="11" t="s">
        <v>6867</v>
      </c>
    </row>
    <row r="579" spans="2:11" ht="25.5" x14ac:dyDescent="0.2">
      <c r="B579" s="37" t="s">
        <v>7847</v>
      </c>
      <c r="C579" s="37" t="s">
        <v>7848</v>
      </c>
      <c r="D579" s="49" t="s">
        <v>168</v>
      </c>
      <c r="E579" s="37" t="s">
        <v>57</v>
      </c>
      <c r="F579" s="45">
        <v>45331781</v>
      </c>
      <c r="G579" s="49" t="s">
        <v>5689</v>
      </c>
      <c r="H579" s="105" t="s">
        <v>7849</v>
      </c>
      <c r="I579" s="45">
        <v>45331781</v>
      </c>
      <c r="J579" s="106" t="s">
        <v>48</v>
      </c>
      <c r="K579" s="11" t="s">
        <v>6867</v>
      </c>
    </row>
    <row r="580" spans="2:11" ht="25.5" x14ac:dyDescent="0.2">
      <c r="B580" s="37" t="s">
        <v>7850</v>
      </c>
      <c r="C580" s="37" t="s">
        <v>7851</v>
      </c>
      <c r="D580" s="49" t="s">
        <v>168</v>
      </c>
      <c r="E580" s="37" t="s">
        <v>878</v>
      </c>
      <c r="F580" s="45">
        <v>160000000</v>
      </c>
      <c r="G580" s="49" t="s">
        <v>5689</v>
      </c>
      <c r="H580" s="105" t="s">
        <v>7852</v>
      </c>
      <c r="I580" s="45">
        <v>160000000</v>
      </c>
      <c r="J580" s="106" t="s">
        <v>48</v>
      </c>
      <c r="K580" s="11" t="s">
        <v>6867</v>
      </c>
    </row>
    <row r="581" spans="2:11" ht="25.5" x14ac:dyDescent="0.2">
      <c r="B581" s="37" t="s">
        <v>7853</v>
      </c>
      <c r="C581" s="37" t="s">
        <v>7854</v>
      </c>
      <c r="D581" s="49" t="s">
        <v>168</v>
      </c>
      <c r="E581" s="37" t="s">
        <v>7089</v>
      </c>
      <c r="F581" s="45">
        <v>39989695</v>
      </c>
      <c r="G581" s="49" t="s">
        <v>5689</v>
      </c>
      <c r="H581" s="105" t="s">
        <v>7855</v>
      </c>
      <c r="I581" s="45">
        <v>39989695</v>
      </c>
      <c r="J581" s="106" t="s">
        <v>48</v>
      </c>
      <c r="K581" s="11" t="s">
        <v>6867</v>
      </c>
    </row>
    <row r="582" spans="2:11" ht="25.5" x14ac:dyDescent="0.2">
      <c r="B582" s="37" t="s">
        <v>7856</v>
      </c>
      <c r="C582" s="37" t="s">
        <v>7857</v>
      </c>
      <c r="D582" s="49" t="s">
        <v>168</v>
      </c>
      <c r="E582" s="37" t="s">
        <v>448</v>
      </c>
      <c r="F582" s="45">
        <v>22784561</v>
      </c>
      <c r="G582" s="49" t="s">
        <v>5689</v>
      </c>
      <c r="H582" s="105" t="s">
        <v>7858</v>
      </c>
      <c r="I582" s="45">
        <v>22784561</v>
      </c>
      <c r="J582" s="106" t="s">
        <v>48</v>
      </c>
      <c r="K582" s="11" t="s">
        <v>6867</v>
      </c>
    </row>
    <row r="583" spans="2:11" ht="25.5" x14ac:dyDescent="0.2">
      <c r="B583" s="37" t="s">
        <v>7859</v>
      </c>
      <c r="C583" s="37" t="s">
        <v>7860</v>
      </c>
      <c r="D583" s="49" t="s">
        <v>168</v>
      </c>
      <c r="E583" s="37" t="s">
        <v>1928</v>
      </c>
      <c r="F583" s="45">
        <v>53900000</v>
      </c>
      <c r="G583" s="49" t="s">
        <v>5689</v>
      </c>
      <c r="H583" s="105" t="s">
        <v>7861</v>
      </c>
      <c r="I583" s="45">
        <v>53900000</v>
      </c>
      <c r="J583" s="106" t="s">
        <v>48</v>
      </c>
      <c r="K583" s="11" t="s">
        <v>6867</v>
      </c>
    </row>
    <row r="584" spans="2:11" ht="25.5" x14ac:dyDescent="0.2">
      <c r="B584" s="37" t="s">
        <v>7862</v>
      </c>
      <c r="C584" s="37" t="s">
        <v>7863</v>
      </c>
      <c r="D584" s="49" t="s">
        <v>168</v>
      </c>
      <c r="E584" s="37" t="s">
        <v>1009</v>
      </c>
      <c r="F584" s="45">
        <v>12600000</v>
      </c>
      <c r="G584" s="49" t="s">
        <v>5689</v>
      </c>
      <c r="H584" s="105" t="s">
        <v>7864</v>
      </c>
      <c r="I584" s="45">
        <v>12600000</v>
      </c>
      <c r="J584" s="106" t="s">
        <v>48</v>
      </c>
      <c r="K584" s="11" t="s">
        <v>6867</v>
      </c>
    </row>
    <row r="585" spans="2:11" ht="25.5" x14ac:dyDescent="0.2">
      <c r="B585" s="37" t="s">
        <v>7865</v>
      </c>
      <c r="C585" s="37" t="s">
        <v>7866</v>
      </c>
      <c r="D585" s="49" t="s">
        <v>168</v>
      </c>
      <c r="E585" s="37" t="s">
        <v>7867</v>
      </c>
      <c r="F585" s="45">
        <v>198478000</v>
      </c>
      <c r="G585" s="49" t="s">
        <v>5689</v>
      </c>
      <c r="H585" s="105" t="s">
        <v>7868</v>
      </c>
      <c r="I585" s="45">
        <v>198478000</v>
      </c>
      <c r="J585" s="106" t="s">
        <v>48</v>
      </c>
      <c r="K585" s="11" t="s">
        <v>6867</v>
      </c>
    </row>
    <row r="586" spans="2:11" ht="25.5" x14ac:dyDescent="0.2">
      <c r="B586" s="37" t="s">
        <v>7869</v>
      </c>
      <c r="C586" s="37" t="s">
        <v>7870</v>
      </c>
      <c r="D586" s="49" t="s">
        <v>168</v>
      </c>
      <c r="E586" s="37" t="s">
        <v>819</v>
      </c>
      <c r="F586" s="45">
        <v>48000000</v>
      </c>
      <c r="G586" s="49" t="s">
        <v>5689</v>
      </c>
      <c r="H586" s="105" t="s">
        <v>7871</v>
      </c>
      <c r="I586" s="45">
        <v>48000000</v>
      </c>
      <c r="J586" s="106" t="s">
        <v>48</v>
      </c>
      <c r="K586" s="11" t="s">
        <v>6867</v>
      </c>
    </row>
    <row r="587" spans="2:11" ht="25.5" x14ac:dyDescent="0.2">
      <c r="B587" s="37" t="s">
        <v>7872</v>
      </c>
      <c r="C587" s="37" t="s">
        <v>7873</v>
      </c>
      <c r="D587" s="49" t="s">
        <v>168</v>
      </c>
      <c r="E587" s="37" t="s">
        <v>878</v>
      </c>
      <c r="F587" s="45">
        <v>59000000</v>
      </c>
      <c r="G587" s="49" t="s">
        <v>5689</v>
      </c>
      <c r="H587" s="105" t="s">
        <v>7874</v>
      </c>
      <c r="I587" s="45">
        <v>59000000</v>
      </c>
      <c r="J587" s="106" t="s">
        <v>48</v>
      </c>
      <c r="K587" s="11" t="s">
        <v>6867</v>
      </c>
    </row>
    <row r="588" spans="2:11" ht="25.5" x14ac:dyDescent="0.2">
      <c r="B588" s="37" t="s">
        <v>7875</v>
      </c>
      <c r="C588" s="37" t="s">
        <v>7876</v>
      </c>
      <c r="D588" s="49" t="s">
        <v>168</v>
      </c>
      <c r="E588" s="37" t="s">
        <v>846</v>
      </c>
      <c r="F588" s="45">
        <v>98400000</v>
      </c>
      <c r="G588" s="49" t="s">
        <v>5689</v>
      </c>
      <c r="H588" s="105" t="s">
        <v>7877</v>
      </c>
      <c r="I588" s="45">
        <v>98400000</v>
      </c>
      <c r="J588" s="106" t="s">
        <v>48</v>
      </c>
      <c r="K588" s="11" t="s">
        <v>6867</v>
      </c>
    </row>
    <row r="589" spans="2:11" ht="25.5" x14ac:dyDescent="0.2">
      <c r="B589" s="37" t="s">
        <v>7878</v>
      </c>
      <c r="C589" s="37" t="s">
        <v>7879</v>
      </c>
      <c r="D589" s="49" t="s">
        <v>168</v>
      </c>
      <c r="E589" s="37" t="s">
        <v>846</v>
      </c>
      <c r="F589" s="45">
        <v>25600000</v>
      </c>
      <c r="G589" s="49" t="s">
        <v>5689</v>
      </c>
      <c r="H589" s="105" t="s">
        <v>7880</v>
      </c>
      <c r="I589" s="45">
        <v>25600000</v>
      </c>
      <c r="J589" s="106" t="s">
        <v>48</v>
      </c>
      <c r="K589" s="11" t="s">
        <v>6867</v>
      </c>
    </row>
    <row r="590" spans="2:11" ht="25.5" x14ac:dyDescent="0.2">
      <c r="B590" s="37" t="s">
        <v>7881</v>
      </c>
      <c r="C590" s="37" t="s">
        <v>7882</v>
      </c>
      <c r="D590" s="49" t="s">
        <v>168</v>
      </c>
      <c r="E590" s="37" t="s">
        <v>825</v>
      </c>
      <c r="F590" s="45">
        <v>59000000</v>
      </c>
      <c r="G590" s="49" t="s">
        <v>5689</v>
      </c>
      <c r="H590" s="105" t="s">
        <v>7883</v>
      </c>
      <c r="I590" s="45">
        <v>59000000</v>
      </c>
      <c r="J590" s="106" t="s">
        <v>48</v>
      </c>
      <c r="K590" s="11" t="s">
        <v>6867</v>
      </c>
    </row>
    <row r="591" spans="2:11" ht="25.5" x14ac:dyDescent="0.2">
      <c r="B591" s="37" t="s">
        <v>7884</v>
      </c>
      <c r="C591" s="37" t="s">
        <v>7885</v>
      </c>
      <c r="D591" s="49" t="s">
        <v>168</v>
      </c>
      <c r="E591" s="37" t="s">
        <v>62</v>
      </c>
      <c r="F591" s="45">
        <v>61026000</v>
      </c>
      <c r="G591" s="49" t="s">
        <v>5689</v>
      </c>
      <c r="H591" s="105" t="s">
        <v>7886</v>
      </c>
      <c r="I591" s="45">
        <v>61026000</v>
      </c>
      <c r="J591" s="106" t="s">
        <v>48</v>
      </c>
      <c r="K591" s="11" t="s">
        <v>6867</v>
      </c>
    </row>
    <row r="592" spans="2:11" ht="25.5" x14ac:dyDescent="0.2">
      <c r="B592" s="37" t="s">
        <v>7887</v>
      </c>
      <c r="C592" s="37" t="s">
        <v>7888</v>
      </c>
      <c r="D592" s="49" t="s">
        <v>168</v>
      </c>
      <c r="E592" s="37" t="s">
        <v>66</v>
      </c>
      <c r="F592" s="45">
        <v>22066000</v>
      </c>
      <c r="G592" s="49" t="s">
        <v>5689</v>
      </c>
      <c r="H592" s="105" t="s">
        <v>7889</v>
      </c>
      <c r="I592" s="45">
        <v>22066000</v>
      </c>
      <c r="J592" s="106" t="s">
        <v>48</v>
      </c>
      <c r="K592" s="11" t="s">
        <v>6867</v>
      </c>
    </row>
    <row r="593" spans="2:11" ht="25.5" x14ac:dyDescent="0.2">
      <c r="B593" s="37" t="s">
        <v>7890</v>
      </c>
      <c r="C593" s="37" t="s">
        <v>7891</v>
      </c>
      <c r="D593" s="49" t="s">
        <v>168</v>
      </c>
      <c r="E593" s="37" t="s">
        <v>940</v>
      </c>
      <c r="F593" s="45">
        <v>53430000</v>
      </c>
      <c r="G593" s="49" t="s">
        <v>5689</v>
      </c>
      <c r="H593" s="105" t="s">
        <v>7892</v>
      </c>
      <c r="I593" s="45">
        <v>53430000</v>
      </c>
      <c r="J593" s="106" t="s">
        <v>48</v>
      </c>
      <c r="K593" s="11" t="s">
        <v>6867</v>
      </c>
    </row>
    <row r="594" spans="2:11" ht="25.5" x14ac:dyDescent="0.2">
      <c r="B594" s="37" t="s">
        <v>7893</v>
      </c>
      <c r="C594" s="37" t="s">
        <v>7894</v>
      </c>
      <c r="D594" s="49" t="s">
        <v>168</v>
      </c>
      <c r="E594" s="37" t="s">
        <v>59</v>
      </c>
      <c r="F594" s="45">
        <v>77400000</v>
      </c>
      <c r="G594" s="49" t="s">
        <v>5689</v>
      </c>
      <c r="H594" s="105" t="s">
        <v>7895</v>
      </c>
      <c r="I594" s="45">
        <v>30960000</v>
      </c>
      <c r="J594" s="106" t="s">
        <v>48</v>
      </c>
      <c r="K594" s="11" t="s">
        <v>6867</v>
      </c>
    </row>
    <row r="595" spans="2:11" ht="25.5" x14ac:dyDescent="0.2">
      <c r="B595" s="37" t="s">
        <v>7896</v>
      </c>
      <c r="C595" s="37" t="s">
        <v>7897</v>
      </c>
      <c r="D595" s="49" t="s">
        <v>168</v>
      </c>
      <c r="E595" s="37" t="s">
        <v>60</v>
      </c>
      <c r="F595" s="45">
        <v>21600000</v>
      </c>
      <c r="G595" s="49" t="s">
        <v>5689</v>
      </c>
      <c r="H595" s="105" t="s">
        <v>7898</v>
      </c>
      <c r="I595" s="45">
        <v>8640000</v>
      </c>
      <c r="J595" s="106" t="s">
        <v>48</v>
      </c>
      <c r="K595" s="11" t="s">
        <v>6867</v>
      </c>
    </row>
    <row r="596" spans="2:11" ht="25.5" x14ac:dyDescent="0.2">
      <c r="B596" s="37" t="s">
        <v>7899</v>
      </c>
      <c r="C596" s="37" t="s">
        <v>7900</v>
      </c>
      <c r="D596" s="49" t="s">
        <v>168</v>
      </c>
      <c r="E596" s="37" t="s">
        <v>60</v>
      </c>
      <c r="F596" s="45">
        <v>60000000</v>
      </c>
      <c r="G596" s="49" t="s">
        <v>5689</v>
      </c>
      <c r="H596" s="105" t="s">
        <v>7898</v>
      </c>
      <c r="I596" s="45">
        <v>24000000</v>
      </c>
      <c r="J596" s="106" t="s">
        <v>48</v>
      </c>
      <c r="K596" s="11" t="s">
        <v>6867</v>
      </c>
    </row>
    <row r="597" spans="2:11" ht="25.5" x14ac:dyDescent="0.2">
      <c r="B597" s="37" t="s">
        <v>7901</v>
      </c>
      <c r="C597" s="37" t="s">
        <v>7902</v>
      </c>
      <c r="D597" s="49" t="s">
        <v>168</v>
      </c>
      <c r="E597" s="37" t="s">
        <v>1435</v>
      </c>
      <c r="F597" s="45">
        <v>60000000</v>
      </c>
      <c r="G597" s="49" t="s">
        <v>5689</v>
      </c>
      <c r="H597" s="105" t="s">
        <v>7903</v>
      </c>
      <c r="I597" s="45">
        <v>24000000</v>
      </c>
      <c r="J597" s="106" t="s">
        <v>48</v>
      </c>
      <c r="K597" s="11" t="s">
        <v>6867</v>
      </c>
    </row>
    <row r="598" spans="2:11" ht="25.5" x14ac:dyDescent="0.2">
      <c r="B598" s="37" t="s">
        <v>7904</v>
      </c>
      <c r="C598" s="37" t="s">
        <v>7905</v>
      </c>
      <c r="D598" s="49" t="s">
        <v>168</v>
      </c>
      <c r="E598" s="37" t="s">
        <v>866</v>
      </c>
      <c r="F598" s="45">
        <v>20400000</v>
      </c>
      <c r="G598" s="49" t="s">
        <v>5689</v>
      </c>
      <c r="H598" s="105" t="s">
        <v>7906</v>
      </c>
      <c r="I598" s="45">
        <v>8160000</v>
      </c>
      <c r="J598" s="106" t="s">
        <v>48</v>
      </c>
      <c r="K598" s="11" t="s">
        <v>6867</v>
      </c>
    </row>
    <row r="599" spans="2:11" ht="25.5" x14ac:dyDescent="0.2">
      <c r="B599" s="37" t="s">
        <v>7907</v>
      </c>
      <c r="C599" s="37" t="s">
        <v>7908</v>
      </c>
      <c r="D599" s="49" t="s">
        <v>168</v>
      </c>
      <c r="E599" s="37" t="s">
        <v>866</v>
      </c>
      <c r="F599" s="45">
        <v>82800000</v>
      </c>
      <c r="G599" s="49" t="s">
        <v>5689</v>
      </c>
      <c r="H599" s="105" t="s">
        <v>7906</v>
      </c>
      <c r="I599" s="45">
        <v>33120000</v>
      </c>
      <c r="J599" s="106" t="s">
        <v>48</v>
      </c>
      <c r="K599" s="11" t="s">
        <v>6867</v>
      </c>
    </row>
    <row r="600" spans="2:11" ht="25.5" x14ac:dyDescent="0.2">
      <c r="B600" s="37" t="s">
        <v>7909</v>
      </c>
      <c r="C600" s="37" t="s">
        <v>7910</v>
      </c>
      <c r="D600" s="49" t="s">
        <v>168</v>
      </c>
      <c r="E600" s="37" t="s">
        <v>878</v>
      </c>
      <c r="F600" s="45">
        <v>64273500</v>
      </c>
      <c r="G600" s="49" t="s">
        <v>5689</v>
      </c>
      <c r="H600" s="105" t="s">
        <v>7911</v>
      </c>
      <c r="I600" s="45">
        <v>25709400</v>
      </c>
      <c r="J600" s="106" t="s">
        <v>48</v>
      </c>
      <c r="K600" s="11" t="s">
        <v>6867</v>
      </c>
    </row>
    <row r="601" spans="2:11" ht="25.5" x14ac:dyDescent="0.2">
      <c r="B601" s="37" t="s">
        <v>7912</v>
      </c>
      <c r="C601" s="37" t="s">
        <v>7913</v>
      </c>
      <c r="D601" s="49" t="s">
        <v>168</v>
      </c>
      <c r="E601" s="37" t="s">
        <v>5694</v>
      </c>
      <c r="F601" s="45">
        <v>50000000</v>
      </c>
      <c r="G601" s="49" t="s">
        <v>5689</v>
      </c>
      <c r="H601" s="105" t="s">
        <v>7914</v>
      </c>
      <c r="I601" s="45">
        <v>20000000</v>
      </c>
      <c r="J601" s="106" t="s">
        <v>48</v>
      </c>
      <c r="K601" s="11" t="s">
        <v>6867</v>
      </c>
    </row>
    <row r="602" spans="2:11" ht="25.5" x14ac:dyDescent="0.2">
      <c r="B602" s="37" t="s">
        <v>7915</v>
      </c>
      <c r="C602" s="37" t="s">
        <v>7916</v>
      </c>
      <c r="D602" s="49" t="s">
        <v>168</v>
      </c>
      <c r="E602" s="37" t="s">
        <v>825</v>
      </c>
      <c r="F602" s="45">
        <v>65880000</v>
      </c>
      <c r="G602" s="49" t="s">
        <v>5689</v>
      </c>
      <c r="H602" s="105" t="s">
        <v>7917</v>
      </c>
      <c r="I602" s="45">
        <v>26352000</v>
      </c>
      <c r="J602" s="106" t="s">
        <v>48</v>
      </c>
      <c r="K602" s="11" t="s">
        <v>6867</v>
      </c>
    </row>
    <row r="603" spans="2:11" ht="25.5" x14ac:dyDescent="0.2">
      <c r="B603" s="37" t="s">
        <v>7918</v>
      </c>
      <c r="C603" s="37" t="s">
        <v>7919</v>
      </c>
      <c r="D603" s="49" t="s">
        <v>168</v>
      </c>
      <c r="E603" s="37" t="s">
        <v>1620</v>
      </c>
      <c r="F603" s="45">
        <v>86400000</v>
      </c>
      <c r="G603" s="49" t="s">
        <v>5689</v>
      </c>
      <c r="H603" s="105" t="s">
        <v>7920</v>
      </c>
      <c r="I603" s="45">
        <v>34560000</v>
      </c>
      <c r="J603" s="106" t="s">
        <v>48</v>
      </c>
      <c r="K603" s="11" t="s">
        <v>6867</v>
      </c>
    </row>
    <row r="604" spans="2:11" ht="25.5" x14ac:dyDescent="0.2">
      <c r="B604" s="37" t="s">
        <v>7921</v>
      </c>
      <c r="C604" s="37" t="s">
        <v>7922</v>
      </c>
      <c r="D604" s="49" t="s">
        <v>168</v>
      </c>
      <c r="E604" s="37" t="s">
        <v>3526</v>
      </c>
      <c r="F604" s="45">
        <v>26600000</v>
      </c>
      <c r="G604" s="49" t="s">
        <v>5689</v>
      </c>
      <c r="H604" s="105" t="s">
        <v>7923</v>
      </c>
      <c r="I604" s="45">
        <v>10640000</v>
      </c>
      <c r="J604" s="106" t="s">
        <v>48</v>
      </c>
      <c r="K604" s="11" t="s">
        <v>6867</v>
      </c>
    </row>
    <row r="605" spans="2:11" ht="25.5" x14ac:dyDescent="0.2">
      <c r="B605" s="37" t="s">
        <v>7924</v>
      </c>
      <c r="C605" s="37" t="s">
        <v>7925</v>
      </c>
      <c r="D605" s="49" t="s">
        <v>168</v>
      </c>
      <c r="E605" s="37" t="s">
        <v>1586</v>
      </c>
      <c r="F605" s="45">
        <v>31200000</v>
      </c>
      <c r="G605" s="49" t="s">
        <v>5689</v>
      </c>
      <c r="H605" s="105" t="s">
        <v>7926</v>
      </c>
      <c r="I605" s="45">
        <v>12480000</v>
      </c>
      <c r="J605" s="106" t="s">
        <v>48</v>
      </c>
      <c r="K605" s="11" t="s">
        <v>6867</v>
      </c>
    </row>
    <row r="606" spans="2:11" ht="25.5" x14ac:dyDescent="0.2">
      <c r="B606" s="37" t="s">
        <v>7927</v>
      </c>
      <c r="C606" s="37" t="s">
        <v>7928</v>
      </c>
      <c r="D606" s="49" t="s">
        <v>168</v>
      </c>
      <c r="E606" s="37" t="s">
        <v>1586</v>
      </c>
      <c r="F606" s="45">
        <v>26400000</v>
      </c>
      <c r="G606" s="49" t="s">
        <v>5689</v>
      </c>
      <c r="H606" s="105" t="s">
        <v>7926</v>
      </c>
      <c r="I606" s="45">
        <v>10560000</v>
      </c>
      <c r="J606" s="106" t="s">
        <v>48</v>
      </c>
      <c r="K606" s="11" t="s">
        <v>6867</v>
      </c>
    </row>
    <row r="607" spans="2:11" ht="25.5" x14ac:dyDescent="0.2">
      <c r="B607" s="37" t="s">
        <v>7929</v>
      </c>
      <c r="C607" s="37" t="s">
        <v>7930</v>
      </c>
      <c r="D607" s="49" t="s">
        <v>168</v>
      </c>
      <c r="E607" s="37" t="s">
        <v>418</v>
      </c>
      <c r="F607" s="45">
        <v>20400000</v>
      </c>
      <c r="G607" s="49" t="s">
        <v>5689</v>
      </c>
      <c r="H607" s="105" t="s">
        <v>7931</v>
      </c>
      <c r="I607" s="45">
        <v>8160000</v>
      </c>
      <c r="J607" s="106" t="s">
        <v>48</v>
      </c>
      <c r="K607" s="11" t="s">
        <v>6867</v>
      </c>
    </row>
    <row r="608" spans="2:11" ht="25.5" x14ac:dyDescent="0.2">
      <c r="B608" s="37" t="s">
        <v>7932</v>
      </c>
      <c r="C608" s="37" t="s">
        <v>7933</v>
      </c>
      <c r="D608" s="49" t="s">
        <v>168</v>
      </c>
      <c r="E608" s="37" t="s">
        <v>1710</v>
      </c>
      <c r="F608" s="45">
        <v>49200000</v>
      </c>
      <c r="G608" s="49" t="s">
        <v>5689</v>
      </c>
      <c r="H608" s="105" t="s">
        <v>7934</v>
      </c>
      <c r="I608" s="45">
        <v>19680000</v>
      </c>
      <c r="J608" s="106" t="s">
        <v>48</v>
      </c>
      <c r="K608" s="11" t="s">
        <v>6867</v>
      </c>
    </row>
    <row r="609" spans="2:11" ht="25.5" x14ac:dyDescent="0.2">
      <c r="B609" s="37" t="s">
        <v>7935</v>
      </c>
      <c r="C609" s="37" t="s">
        <v>7936</v>
      </c>
      <c r="D609" s="49" t="s">
        <v>168</v>
      </c>
      <c r="E609" s="37" t="s">
        <v>1620</v>
      </c>
      <c r="F609" s="45">
        <v>19200000</v>
      </c>
      <c r="G609" s="49" t="s">
        <v>5689</v>
      </c>
      <c r="H609" s="105" t="s">
        <v>7937</v>
      </c>
      <c r="I609" s="45">
        <v>19200000</v>
      </c>
      <c r="J609" s="106" t="s">
        <v>48</v>
      </c>
      <c r="K609" s="11" t="s">
        <v>6867</v>
      </c>
    </row>
    <row r="610" spans="2:11" ht="25.5" x14ac:dyDescent="0.2">
      <c r="B610" s="37" t="s">
        <v>7938</v>
      </c>
      <c r="C610" s="37" t="s">
        <v>7939</v>
      </c>
      <c r="D610" s="49" t="s">
        <v>168</v>
      </c>
      <c r="E610" s="37" t="s">
        <v>4064</v>
      </c>
      <c r="F610" s="45">
        <v>102000000</v>
      </c>
      <c r="G610" s="49" t="s">
        <v>5689</v>
      </c>
      <c r="H610" s="105" t="s">
        <v>7940</v>
      </c>
      <c r="I610" s="45">
        <v>102000000</v>
      </c>
      <c r="J610" s="106" t="s">
        <v>48</v>
      </c>
      <c r="K610" s="11" t="s">
        <v>6867</v>
      </c>
    </row>
    <row r="611" spans="2:11" ht="25.5" x14ac:dyDescent="0.2">
      <c r="B611" s="37" t="s">
        <v>7941</v>
      </c>
      <c r="C611" s="37" t="s">
        <v>7942</v>
      </c>
      <c r="D611" s="49" t="s">
        <v>168</v>
      </c>
      <c r="E611" s="37" t="s">
        <v>398</v>
      </c>
      <c r="F611" s="45">
        <v>49964530</v>
      </c>
      <c r="G611" s="49" t="s">
        <v>5689</v>
      </c>
      <c r="H611" s="105" t="s">
        <v>7943</v>
      </c>
      <c r="I611" s="45">
        <v>49964530</v>
      </c>
      <c r="J611" s="106" t="s">
        <v>48</v>
      </c>
      <c r="K611" s="11" t="s">
        <v>6867</v>
      </c>
    </row>
    <row r="612" spans="2:11" ht="25.5" x14ac:dyDescent="0.2">
      <c r="B612" s="37" t="s">
        <v>7944</v>
      </c>
      <c r="C612" s="37" t="s">
        <v>7945</v>
      </c>
      <c r="D612" s="49" t="s">
        <v>168</v>
      </c>
      <c r="E612" s="37" t="s">
        <v>398</v>
      </c>
      <c r="F612" s="45">
        <v>29733000</v>
      </c>
      <c r="G612" s="49" t="s">
        <v>5689</v>
      </c>
      <c r="H612" s="105" t="s">
        <v>7946</v>
      </c>
      <c r="I612" s="45">
        <v>29733000</v>
      </c>
      <c r="J612" s="106" t="s">
        <v>48</v>
      </c>
      <c r="K612" s="11" t="s">
        <v>6867</v>
      </c>
    </row>
    <row r="613" spans="2:11" ht="25.5" x14ac:dyDescent="0.2">
      <c r="B613" s="37" t="s">
        <v>7947</v>
      </c>
      <c r="C613" s="37" t="s">
        <v>7948</v>
      </c>
      <c r="D613" s="49" t="s">
        <v>168</v>
      </c>
      <c r="E613" s="37" t="s">
        <v>1537</v>
      </c>
      <c r="F613" s="45">
        <v>84000000</v>
      </c>
      <c r="G613" s="49" t="s">
        <v>5689</v>
      </c>
      <c r="H613" s="105" t="s">
        <v>7949</v>
      </c>
      <c r="I613" s="45">
        <v>84000000</v>
      </c>
      <c r="J613" s="106" t="s">
        <v>48</v>
      </c>
      <c r="K613" s="11" t="s">
        <v>6867</v>
      </c>
    </row>
    <row r="614" spans="2:11" ht="25.5" x14ac:dyDescent="0.2">
      <c r="B614" s="37" t="s">
        <v>7950</v>
      </c>
      <c r="C614" s="37" t="s">
        <v>7951</v>
      </c>
      <c r="D614" s="49" t="s">
        <v>168</v>
      </c>
      <c r="E614" s="37" t="s">
        <v>102</v>
      </c>
      <c r="F614" s="45">
        <v>81000325</v>
      </c>
      <c r="G614" s="49" t="s">
        <v>5689</v>
      </c>
      <c r="H614" s="105" t="s">
        <v>7952</v>
      </c>
      <c r="I614" s="45">
        <v>81000325</v>
      </c>
      <c r="J614" s="106" t="s">
        <v>48</v>
      </c>
      <c r="K614" s="11" t="s">
        <v>6867</v>
      </c>
    </row>
    <row r="615" spans="2:11" ht="25.5" x14ac:dyDescent="0.2">
      <c r="B615" s="37" t="s">
        <v>7953</v>
      </c>
      <c r="C615" s="37" t="s">
        <v>7954</v>
      </c>
      <c r="D615" s="49" t="s">
        <v>168</v>
      </c>
      <c r="E615" s="37" t="s">
        <v>376</v>
      </c>
      <c r="F615" s="45">
        <v>45000000</v>
      </c>
      <c r="G615" s="49" t="s">
        <v>5689</v>
      </c>
      <c r="H615" s="105" t="s">
        <v>7955</v>
      </c>
      <c r="I615" s="45">
        <v>45000000</v>
      </c>
      <c r="J615" s="106" t="s">
        <v>48</v>
      </c>
      <c r="K615" s="11" t="s">
        <v>6867</v>
      </c>
    </row>
    <row r="616" spans="2:11" ht="25.5" x14ac:dyDescent="0.2">
      <c r="B616" s="37" t="s">
        <v>7956</v>
      </c>
      <c r="C616" s="37" t="s">
        <v>7957</v>
      </c>
      <c r="D616" s="49" t="s">
        <v>168</v>
      </c>
      <c r="E616" s="37" t="s">
        <v>1152</v>
      </c>
      <c r="F616" s="45">
        <v>14400000</v>
      </c>
      <c r="G616" s="49" t="s">
        <v>5689</v>
      </c>
      <c r="H616" s="105" t="s">
        <v>7958</v>
      </c>
      <c r="I616" s="45">
        <v>14400000</v>
      </c>
      <c r="J616" s="106" t="s">
        <v>48</v>
      </c>
      <c r="K616" s="11" t="s">
        <v>6867</v>
      </c>
    </row>
    <row r="617" spans="2:11" ht="25.5" x14ac:dyDescent="0.2">
      <c r="B617" s="37" t="s">
        <v>7959</v>
      </c>
      <c r="C617" s="37" t="s">
        <v>7960</v>
      </c>
      <c r="D617" s="49" t="s">
        <v>168</v>
      </c>
      <c r="E617" s="37" t="s">
        <v>869</v>
      </c>
      <c r="F617" s="45">
        <v>60051000</v>
      </c>
      <c r="G617" s="49" t="s">
        <v>5689</v>
      </c>
      <c r="H617" s="105" t="s">
        <v>7961</v>
      </c>
      <c r="I617" s="45">
        <v>60051000</v>
      </c>
      <c r="J617" s="106" t="s">
        <v>48</v>
      </c>
      <c r="K617" s="11" t="s">
        <v>6867</v>
      </c>
    </row>
    <row r="618" spans="2:11" ht="25.5" x14ac:dyDescent="0.2">
      <c r="B618" s="37" t="s">
        <v>7962</v>
      </c>
      <c r="C618" s="37" t="s">
        <v>7963</v>
      </c>
      <c r="D618" s="49" t="s">
        <v>168</v>
      </c>
      <c r="E618" s="37" t="s">
        <v>996</v>
      </c>
      <c r="F618" s="45">
        <v>16000000</v>
      </c>
      <c r="G618" s="49" t="s">
        <v>5689</v>
      </c>
      <c r="H618" s="105" t="s">
        <v>7964</v>
      </c>
      <c r="I618" s="45">
        <v>16000000</v>
      </c>
      <c r="J618" s="106" t="s">
        <v>48</v>
      </c>
      <c r="K618" s="11" t="s">
        <v>6867</v>
      </c>
    </row>
    <row r="619" spans="2:11" ht="25.5" x14ac:dyDescent="0.2">
      <c r="B619" s="37" t="s">
        <v>7965</v>
      </c>
      <c r="C619" s="37" t="s">
        <v>7966</v>
      </c>
      <c r="D619" s="49" t="s">
        <v>168</v>
      </c>
      <c r="E619" s="37" t="s">
        <v>3516</v>
      </c>
      <c r="F619" s="45">
        <v>70357359</v>
      </c>
      <c r="G619" s="49" t="s">
        <v>5689</v>
      </c>
      <c r="H619" s="105" t="s">
        <v>7967</v>
      </c>
      <c r="I619" s="45">
        <v>70357359</v>
      </c>
      <c r="J619" s="106" t="s">
        <v>48</v>
      </c>
      <c r="K619" s="11" t="s">
        <v>6867</v>
      </c>
    </row>
    <row r="620" spans="2:11" ht="25.5" x14ac:dyDescent="0.2">
      <c r="B620" s="37" t="s">
        <v>7968</v>
      </c>
      <c r="C620" s="37" t="s">
        <v>7969</v>
      </c>
      <c r="D620" s="49" t="s">
        <v>168</v>
      </c>
      <c r="E620" s="37" t="s">
        <v>1160</v>
      </c>
      <c r="F620" s="45">
        <v>49918715</v>
      </c>
      <c r="G620" s="49" t="s">
        <v>5689</v>
      </c>
      <c r="H620" s="105" t="s">
        <v>7970</v>
      </c>
      <c r="I620" s="45">
        <v>49918715</v>
      </c>
      <c r="J620" s="106" t="s">
        <v>48</v>
      </c>
      <c r="K620" s="11" t="s">
        <v>6867</v>
      </c>
    </row>
    <row r="621" spans="2:11" ht="25.5" x14ac:dyDescent="0.2">
      <c r="B621" s="37" t="s">
        <v>7971</v>
      </c>
      <c r="C621" s="37" t="s">
        <v>7972</v>
      </c>
      <c r="D621" s="49" t="s">
        <v>168</v>
      </c>
      <c r="E621" s="37" t="s">
        <v>1160</v>
      </c>
      <c r="F621" s="45">
        <v>34155000</v>
      </c>
      <c r="G621" s="49" t="s">
        <v>5689</v>
      </c>
      <c r="H621" s="105" t="s">
        <v>7970</v>
      </c>
      <c r="I621" s="45">
        <v>34155000</v>
      </c>
      <c r="J621" s="106" t="s">
        <v>48</v>
      </c>
      <c r="K621" s="11" t="s">
        <v>6867</v>
      </c>
    </row>
    <row r="622" spans="2:11" ht="25.5" x14ac:dyDescent="0.2">
      <c r="B622" s="37" t="s">
        <v>7973</v>
      </c>
      <c r="C622" s="37" t="s">
        <v>7974</v>
      </c>
      <c r="D622" s="49" t="s">
        <v>168</v>
      </c>
      <c r="E622" s="37" t="s">
        <v>1160</v>
      </c>
      <c r="F622" s="45">
        <v>63800000</v>
      </c>
      <c r="G622" s="49" t="s">
        <v>5689</v>
      </c>
      <c r="H622" s="105" t="s">
        <v>7975</v>
      </c>
      <c r="I622" s="45">
        <v>63800000</v>
      </c>
      <c r="J622" s="106" t="s">
        <v>48</v>
      </c>
      <c r="K622" s="11" t="s">
        <v>6867</v>
      </c>
    </row>
    <row r="623" spans="2:11" ht="25.5" x14ac:dyDescent="0.2">
      <c r="B623" s="37" t="s">
        <v>7976</v>
      </c>
      <c r="C623" s="37" t="s">
        <v>7977</v>
      </c>
      <c r="D623" s="49" t="s">
        <v>168</v>
      </c>
      <c r="E623" s="37" t="s">
        <v>1934</v>
      </c>
      <c r="F623" s="45">
        <v>8000000</v>
      </c>
      <c r="G623" s="49" t="s">
        <v>5689</v>
      </c>
      <c r="H623" s="105" t="s">
        <v>7978</v>
      </c>
      <c r="I623" s="45">
        <v>8000000</v>
      </c>
      <c r="J623" s="106" t="s">
        <v>48</v>
      </c>
      <c r="K623" s="11" t="s">
        <v>6867</v>
      </c>
    </row>
    <row r="624" spans="2:11" ht="25.5" x14ac:dyDescent="0.2">
      <c r="B624" s="37" t="s">
        <v>7979</v>
      </c>
      <c r="C624" s="37" t="s">
        <v>7980</v>
      </c>
      <c r="D624" s="49" t="s">
        <v>168</v>
      </c>
      <c r="E624" s="37" t="s">
        <v>1054</v>
      </c>
      <c r="F624" s="45">
        <v>100000000</v>
      </c>
      <c r="G624" s="49" t="s">
        <v>5689</v>
      </c>
      <c r="H624" s="105" t="s">
        <v>7981</v>
      </c>
      <c r="I624" s="45">
        <v>100000000</v>
      </c>
      <c r="J624" s="106" t="s">
        <v>48</v>
      </c>
      <c r="K624" s="11" t="s">
        <v>6867</v>
      </c>
    </row>
    <row r="625" spans="2:11" ht="25.5" x14ac:dyDescent="0.2">
      <c r="B625" s="37" t="s">
        <v>7982</v>
      </c>
      <c r="C625" s="37" t="s">
        <v>7983</v>
      </c>
      <c r="D625" s="49" t="s">
        <v>168</v>
      </c>
      <c r="E625" s="37" t="s">
        <v>106</v>
      </c>
      <c r="F625" s="45">
        <v>44400000</v>
      </c>
      <c r="G625" s="49" t="s">
        <v>5689</v>
      </c>
      <c r="H625" s="105" t="s">
        <v>7984</v>
      </c>
      <c r="I625" s="45">
        <v>44400000</v>
      </c>
      <c r="J625" s="106" t="s">
        <v>48</v>
      </c>
      <c r="K625" s="11" t="s">
        <v>6867</v>
      </c>
    </row>
    <row r="626" spans="2:11" ht="25.5" x14ac:dyDescent="0.2">
      <c r="B626" s="37" t="s">
        <v>7985</v>
      </c>
      <c r="C626" s="37" t="s">
        <v>7986</v>
      </c>
      <c r="D626" s="49" t="s">
        <v>168</v>
      </c>
      <c r="E626" s="37" t="s">
        <v>1282</v>
      </c>
      <c r="F626" s="45">
        <v>60000000</v>
      </c>
      <c r="G626" s="49" t="s">
        <v>5689</v>
      </c>
      <c r="H626" s="105" t="s">
        <v>7987</v>
      </c>
      <c r="I626" s="45">
        <v>60000000</v>
      </c>
      <c r="J626" s="106" t="s">
        <v>48</v>
      </c>
      <c r="K626" s="11" t="s">
        <v>6867</v>
      </c>
    </row>
    <row r="627" spans="2:11" ht="25.5" x14ac:dyDescent="0.2">
      <c r="B627" s="37" t="s">
        <v>7988</v>
      </c>
      <c r="C627" s="37" t="s">
        <v>7989</v>
      </c>
      <c r="D627" s="49" t="s">
        <v>168</v>
      </c>
      <c r="E627" s="37" t="s">
        <v>406</v>
      </c>
      <c r="F627" s="45">
        <v>71360000</v>
      </c>
      <c r="G627" s="49" t="s">
        <v>5689</v>
      </c>
      <c r="H627" s="105" t="s">
        <v>7990</v>
      </c>
      <c r="I627" s="45">
        <v>71360000</v>
      </c>
      <c r="J627" s="106" t="s">
        <v>48</v>
      </c>
      <c r="K627" s="11" t="s">
        <v>6867</v>
      </c>
    </row>
    <row r="628" spans="2:11" ht="25.5" x14ac:dyDescent="0.2">
      <c r="B628" s="37" t="s">
        <v>7991</v>
      </c>
      <c r="C628" s="37" t="s">
        <v>7992</v>
      </c>
      <c r="D628" s="49" t="s">
        <v>168</v>
      </c>
      <c r="E628" s="37" t="s">
        <v>373</v>
      </c>
      <c r="F628" s="45">
        <v>56400000</v>
      </c>
      <c r="G628" s="49" t="s">
        <v>5689</v>
      </c>
      <c r="H628" s="105" t="s">
        <v>7993</v>
      </c>
      <c r="I628" s="45">
        <v>56400000</v>
      </c>
      <c r="J628" s="106" t="s">
        <v>48</v>
      </c>
      <c r="K628" s="11" t="s">
        <v>6867</v>
      </c>
    </row>
    <row r="629" spans="2:11" ht="25.5" x14ac:dyDescent="0.2">
      <c r="B629" s="37" t="s">
        <v>7994</v>
      </c>
      <c r="C629" s="37" t="s">
        <v>7995</v>
      </c>
      <c r="D629" s="49" t="s">
        <v>168</v>
      </c>
      <c r="E629" s="37" t="s">
        <v>406</v>
      </c>
      <c r="F629" s="45">
        <v>41700000</v>
      </c>
      <c r="G629" s="49" t="s">
        <v>5689</v>
      </c>
      <c r="H629" s="105" t="s">
        <v>7996</v>
      </c>
      <c r="I629" s="45">
        <v>41700000</v>
      </c>
      <c r="J629" s="106" t="s">
        <v>48</v>
      </c>
      <c r="K629" s="11" t="s">
        <v>6867</v>
      </c>
    </row>
    <row r="630" spans="2:11" ht="25.5" x14ac:dyDescent="0.2">
      <c r="B630" s="37" t="s">
        <v>7997</v>
      </c>
      <c r="C630" s="37" t="s">
        <v>7998</v>
      </c>
      <c r="D630" s="49" t="s">
        <v>168</v>
      </c>
      <c r="E630" s="37" t="s">
        <v>999</v>
      </c>
      <c r="F630" s="45">
        <v>20000000</v>
      </c>
      <c r="G630" s="49" t="s">
        <v>5689</v>
      </c>
      <c r="H630" s="105" t="s">
        <v>7999</v>
      </c>
      <c r="I630" s="45">
        <v>20000000</v>
      </c>
      <c r="J630" s="106" t="s">
        <v>48</v>
      </c>
      <c r="K630" s="11" t="s">
        <v>6867</v>
      </c>
    </row>
    <row r="631" spans="2:11" ht="25.5" x14ac:dyDescent="0.2">
      <c r="B631" s="37" t="s">
        <v>8000</v>
      </c>
      <c r="C631" s="37" t="s">
        <v>8001</v>
      </c>
      <c r="D631" s="49" t="s">
        <v>168</v>
      </c>
      <c r="E631" s="37" t="s">
        <v>999</v>
      </c>
      <c r="F631" s="45">
        <v>20000000</v>
      </c>
      <c r="G631" s="49" t="s">
        <v>5689</v>
      </c>
      <c r="H631" s="105" t="s">
        <v>7999</v>
      </c>
      <c r="I631" s="45">
        <v>20000000</v>
      </c>
      <c r="J631" s="106" t="s">
        <v>48</v>
      </c>
      <c r="K631" s="11" t="s">
        <v>6867</v>
      </c>
    </row>
    <row r="632" spans="2:11" ht="25.5" x14ac:dyDescent="0.2">
      <c r="B632" s="37" t="s">
        <v>8002</v>
      </c>
      <c r="C632" s="37" t="s">
        <v>8003</v>
      </c>
      <c r="D632" s="49" t="s">
        <v>168</v>
      </c>
      <c r="E632" s="37" t="s">
        <v>999</v>
      </c>
      <c r="F632" s="45">
        <v>22000000</v>
      </c>
      <c r="G632" s="49" t="s">
        <v>5689</v>
      </c>
      <c r="H632" s="105" t="s">
        <v>7999</v>
      </c>
      <c r="I632" s="45">
        <v>22000000</v>
      </c>
      <c r="J632" s="106" t="s">
        <v>48</v>
      </c>
      <c r="K632" s="11" t="s">
        <v>6867</v>
      </c>
    </row>
    <row r="633" spans="2:11" ht="25.5" x14ac:dyDescent="0.2">
      <c r="B633" s="37" t="s">
        <v>8004</v>
      </c>
      <c r="C633" s="37" t="s">
        <v>8005</v>
      </c>
      <c r="D633" s="49" t="s">
        <v>168</v>
      </c>
      <c r="E633" s="37" t="s">
        <v>1282</v>
      </c>
      <c r="F633" s="45">
        <v>29850736</v>
      </c>
      <c r="G633" s="49" t="s">
        <v>5689</v>
      </c>
      <c r="H633" s="105" t="s">
        <v>8006</v>
      </c>
      <c r="I633" s="45">
        <v>29850736</v>
      </c>
      <c r="J633" s="106" t="s">
        <v>48</v>
      </c>
      <c r="K633" s="11" t="s">
        <v>6867</v>
      </c>
    </row>
    <row r="634" spans="2:11" ht="25.5" x14ac:dyDescent="0.2">
      <c r="B634" s="37" t="s">
        <v>8007</v>
      </c>
      <c r="C634" s="37" t="s">
        <v>8008</v>
      </c>
      <c r="D634" s="49" t="s">
        <v>168</v>
      </c>
      <c r="E634" s="37" t="s">
        <v>1282</v>
      </c>
      <c r="F634" s="45">
        <v>32472017</v>
      </c>
      <c r="G634" s="49" t="s">
        <v>5689</v>
      </c>
      <c r="H634" s="105" t="s">
        <v>8006</v>
      </c>
      <c r="I634" s="45">
        <v>32472017</v>
      </c>
      <c r="J634" s="106" t="s">
        <v>48</v>
      </c>
      <c r="K634" s="11" t="s">
        <v>6867</v>
      </c>
    </row>
    <row r="635" spans="2:11" ht="25.5" x14ac:dyDescent="0.2">
      <c r="B635" s="37" t="s">
        <v>8009</v>
      </c>
      <c r="C635" s="37" t="s">
        <v>8010</v>
      </c>
      <c r="D635" s="49" t="s">
        <v>168</v>
      </c>
      <c r="E635" s="37" t="s">
        <v>2352</v>
      </c>
      <c r="F635" s="45">
        <v>76387500</v>
      </c>
      <c r="G635" s="49" t="s">
        <v>5689</v>
      </c>
      <c r="H635" s="105" t="s">
        <v>8011</v>
      </c>
      <c r="I635" s="45">
        <v>76387500</v>
      </c>
      <c r="J635" s="106" t="s">
        <v>48</v>
      </c>
      <c r="K635" s="11" t="s">
        <v>6867</v>
      </c>
    </row>
    <row r="636" spans="2:11" ht="25.5" x14ac:dyDescent="0.2">
      <c r="B636" s="37" t="s">
        <v>8012</v>
      </c>
      <c r="C636" s="37" t="s">
        <v>8013</v>
      </c>
      <c r="D636" s="49" t="s">
        <v>168</v>
      </c>
      <c r="E636" s="37" t="s">
        <v>852</v>
      </c>
      <c r="F636" s="45">
        <v>57000000</v>
      </c>
      <c r="G636" s="49" t="s">
        <v>5689</v>
      </c>
      <c r="H636" s="105" t="s">
        <v>8014</v>
      </c>
      <c r="I636" s="45">
        <v>57000000</v>
      </c>
      <c r="J636" s="106" t="s">
        <v>48</v>
      </c>
      <c r="K636" s="11" t="s">
        <v>6867</v>
      </c>
    </row>
    <row r="637" spans="2:11" ht="25.5" x14ac:dyDescent="0.2">
      <c r="B637" s="37" t="s">
        <v>8015</v>
      </c>
      <c r="C637" s="37" t="s">
        <v>8016</v>
      </c>
      <c r="D637" s="49" t="s">
        <v>168</v>
      </c>
      <c r="E637" s="37" t="s">
        <v>8017</v>
      </c>
      <c r="F637" s="45">
        <v>62400000</v>
      </c>
      <c r="G637" s="49" t="s">
        <v>5689</v>
      </c>
      <c r="H637" s="105" t="s">
        <v>8018</v>
      </c>
      <c r="I637" s="45">
        <v>24960000</v>
      </c>
      <c r="J637" s="106" t="s">
        <v>48</v>
      </c>
      <c r="K637" s="11" t="s">
        <v>6867</v>
      </c>
    </row>
    <row r="638" spans="2:11" ht="25.5" x14ac:dyDescent="0.2">
      <c r="B638" s="37" t="s">
        <v>8019</v>
      </c>
      <c r="C638" s="37" t="s">
        <v>8020</v>
      </c>
      <c r="D638" s="49" t="s">
        <v>168</v>
      </c>
      <c r="E638" s="37" t="s">
        <v>8021</v>
      </c>
      <c r="F638" s="45">
        <v>45820800</v>
      </c>
      <c r="G638" s="49" t="s">
        <v>5689</v>
      </c>
      <c r="H638" s="105" t="s">
        <v>8022</v>
      </c>
      <c r="I638" s="45">
        <v>18328320</v>
      </c>
      <c r="J638" s="106" t="s">
        <v>48</v>
      </c>
      <c r="K638" s="11" t="s">
        <v>6867</v>
      </c>
    </row>
    <row r="639" spans="2:11" ht="25.5" x14ac:dyDescent="0.2">
      <c r="B639" s="37" t="s">
        <v>8023</v>
      </c>
      <c r="C639" s="37" t="s">
        <v>8024</v>
      </c>
      <c r="D639" s="49" t="s">
        <v>168</v>
      </c>
      <c r="E639" s="37" t="s">
        <v>980</v>
      </c>
      <c r="F639" s="45">
        <v>70200000</v>
      </c>
      <c r="G639" s="49" t="s">
        <v>5689</v>
      </c>
      <c r="H639" s="105" t="s">
        <v>8025</v>
      </c>
      <c r="I639" s="45">
        <v>28080000</v>
      </c>
      <c r="J639" s="106" t="s">
        <v>48</v>
      </c>
      <c r="K639" s="11" t="s">
        <v>6867</v>
      </c>
    </row>
    <row r="640" spans="2:11" ht="25.5" x14ac:dyDescent="0.2">
      <c r="B640" s="37" t="s">
        <v>8026</v>
      </c>
      <c r="C640" s="37" t="s">
        <v>8027</v>
      </c>
      <c r="D640" s="49" t="s">
        <v>168</v>
      </c>
      <c r="E640" s="37" t="s">
        <v>3626</v>
      </c>
      <c r="F640" s="45">
        <v>64584000</v>
      </c>
      <c r="G640" s="49" t="s">
        <v>5689</v>
      </c>
      <c r="H640" s="105" t="s">
        <v>8028</v>
      </c>
      <c r="I640" s="45">
        <v>25833600</v>
      </c>
      <c r="J640" s="106" t="s">
        <v>48</v>
      </c>
      <c r="K640" s="11" t="s">
        <v>6867</v>
      </c>
    </row>
    <row r="641" spans="2:11" ht="25.5" x14ac:dyDescent="0.2">
      <c r="B641" s="37" t="s">
        <v>8029</v>
      </c>
      <c r="C641" s="37" t="s">
        <v>8030</v>
      </c>
      <c r="D641" s="49" t="s">
        <v>168</v>
      </c>
      <c r="E641" s="37" t="s">
        <v>1115</v>
      </c>
      <c r="F641" s="45">
        <v>63120000</v>
      </c>
      <c r="G641" s="49" t="s">
        <v>5689</v>
      </c>
      <c r="H641" s="105" t="s">
        <v>8031</v>
      </c>
      <c r="I641" s="45">
        <v>25248000</v>
      </c>
      <c r="J641" s="106" t="s">
        <v>48</v>
      </c>
      <c r="K641" s="11" t="s">
        <v>6867</v>
      </c>
    </row>
    <row r="642" spans="2:11" ht="25.5" x14ac:dyDescent="0.2">
      <c r="B642" s="37" t="s">
        <v>8032</v>
      </c>
      <c r="C642" s="37" t="s">
        <v>8033</v>
      </c>
      <c r="D642" s="49" t="s">
        <v>168</v>
      </c>
      <c r="E642" s="37" t="s">
        <v>1115</v>
      </c>
      <c r="F642" s="45">
        <v>24960000</v>
      </c>
      <c r="G642" s="49" t="s">
        <v>5689</v>
      </c>
      <c r="H642" s="105" t="s">
        <v>8031</v>
      </c>
      <c r="I642" s="45">
        <v>9984000</v>
      </c>
      <c r="J642" s="106" t="s">
        <v>48</v>
      </c>
      <c r="K642" s="11" t="s">
        <v>6867</v>
      </c>
    </row>
    <row r="643" spans="2:11" ht="25.5" x14ac:dyDescent="0.2">
      <c r="B643" s="37" t="s">
        <v>8034</v>
      </c>
      <c r="C643" s="37" t="s">
        <v>8035</v>
      </c>
      <c r="D643" s="49" t="s">
        <v>168</v>
      </c>
      <c r="E643" s="37" t="s">
        <v>1247</v>
      </c>
      <c r="F643" s="45">
        <v>38400000</v>
      </c>
      <c r="G643" s="49" t="s">
        <v>5689</v>
      </c>
      <c r="H643" s="105" t="s">
        <v>8036</v>
      </c>
      <c r="I643" s="45">
        <v>15360000</v>
      </c>
      <c r="J643" s="106" t="s">
        <v>48</v>
      </c>
      <c r="K643" s="11" t="s">
        <v>6867</v>
      </c>
    </row>
    <row r="644" spans="2:11" ht="25.5" x14ac:dyDescent="0.2">
      <c r="B644" s="37" t="s">
        <v>8037</v>
      </c>
      <c r="C644" s="37" t="s">
        <v>8038</v>
      </c>
      <c r="D644" s="49" t="s">
        <v>168</v>
      </c>
      <c r="E644" s="37" t="s">
        <v>972</v>
      </c>
      <c r="F644" s="45">
        <v>94900000</v>
      </c>
      <c r="G644" s="49" t="s">
        <v>5689</v>
      </c>
      <c r="H644" s="105" t="s">
        <v>8039</v>
      </c>
      <c r="I644" s="45">
        <v>37960000</v>
      </c>
      <c r="J644" s="106" t="s">
        <v>48</v>
      </c>
      <c r="K644" s="11" t="s">
        <v>6867</v>
      </c>
    </row>
    <row r="645" spans="2:11" ht="25.5" x14ac:dyDescent="0.2">
      <c r="B645" s="37" t="s">
        <v>8040</v>
      </c>
      <c r="C645" s="37" t="s">
        <v>8041</v>
      </c>
      <c r="D645" s="49" t="s">
        <v>168</v>
      </c>
      <c r="E645" s="37" t="s">
        <v>925</v>
      </c>
      <c r="F645" s="45">
        <v>19227828</v>
      </c>
      <c r="G645" s="49" t="s">
        <v>5689</v>
      </c>
      <c r="H645" s="105" t="s">
        <v>8042</v>
      </c>
      <c r="I645" s="45">
        <v>7691131</v>
      </c>
      <c r="J645" s="106" t="s">
        <v>48</v>
      </c>
      <c r="K645" s="11" t="s">
        <v>6867</v>
      </c>
    </row>
    <row r="646" spans="2:11" ht="25.5" x14ac:dyDescent="0.2">
      <c r="B646" s="37" t="s">
        <v>8043</v>
      </c>
      <c r="C646" s="37" t="s">
        <v>8044</v>
      </c>
      <c r="D646" s="49" t="s">
        <v>168</v>
      </c>
      <c r="E646" s="37" t="s">
        <v>454</v>
      </c>
      <c r="F646" s="45">
        <v>53200000</v>
      </c>
      <c r="G646" s="49" t="s">
        <v>5689</v>
      </c>
      <c r="H646" s="105" t="s">
        <v>8045</v>
      </c>
      <c r="I646" s="45">
        <v>21280000</v>
      </c>
      <c r="J646" s="106" t="s">
        <v>48</v>
      </c>
      <c r="K646" s="11" t="s">
        <v>6867</v>
      </c>
    </row>
    <row r="647" spans="2:11" ht="25.5" x14ac:dyDescent="0.2">
      <c r="B647" s="37" t="s">
        <v>8046</v>
      </c>
      <c r="C647" s="37" t="s">
        <v>8047</v>
      </c>
      <c r="D647" s="49" t="s">
        <v>168</v>
      </c>
      <c r="E647" s="37" t="s">
        <v>5538</v>
      </c>
      <c r="F647" s="45">
        <v>82500000</v>
      </c>
      <c r="G647" s="49" t="s">
        <v>5689</v>
      </c>
      <c r="H647" s="105" t="s">
        <v>8048</v>
      </c>
      <c r="I647" s="45">
        <v>33000000</v>
      </c>
      <c r="J647" s="106" t="s">
        <v>48</v>
      </c>
      <c r="K647" s="11" t="s">
        <v>6867</v>
      </c>
    </row>
    <row r="648" spans="2:11" ht="25.5" x14ac:dyDescent="0.2">
      <c r="B648" s="37" t="s">
        <v>8049</v>
      </c>
      <c r="C648" s="37" t="s">
        <v>8050</v>
      </c>
      <c r="D648" s="49" t="s">
        <v>168</v>
      </c>
      <c r="E648" s="37" t="s">
        <v>1109</v>
      </c>
      <c r="F648" s="45">
        <v>82800000</v>
      </c>
      <c r="G648" s="49" t="s">
        <v>5689</v>
      </c>
      <c r="H648" s="105" t="s">
        <v>8051</v>
      </c>
      <c r="I648" s="45">
        <v>33120000</v>
      </c>
      <c r="J648" s="106" t="s">
        <v>48</v>
      </c>
      <c r="K648" s="11" t="s">
        <v>6867</v>
      </c>
    </row>
    <row r="649" spans="2:11" ht="25.5" x14ac:dyDescent="0.2">
      <c r="B649" s="37" t="s">
        <v>8052</v>
      </c>
      <c r="C649" s="37" t="s">
        <v>8053</v>
      </c>
      <c r="D649" s="49" t="s">
        <v>168</v>
      </c>
      <c r="E649" s="37" t="s">
        <v>1109</v>
      </c>
      <c r="F649" s="45">
        <v>62400000</v>
      </c>
      <c r="G649" s="49" t="s">
        <v>5689</v>
      </c>
      <c r="H649" s="105" t="s">
        <v>8051</v>
      </c>
      <c r="I649" s="45">
        <v>24960000</v>
      </c>
      <c r="J649" s="106" t="s">
        <v>48</v>
      </c>
      <c r="K649" s="11" t="s">
        <v>6867</v>
      </c>
    </row>
    <row r="650" spans="2:11" ht="25.5" x14ac:dyDescent="0.2">
      <c r="B650" s="37" t="s">
        <v>8054</v>
      </c>
      <c r="C650" s="37" t="s">
        <v>8055</v>
      </c>
      <c r="D650" s="49" t="s">
        <v>168</v>
      </c>
      <c r="E650" s="37" t="s">
        <v>6936</v>
      </c>
      <c r="F650" s="45">
        <v>272160000</v>
      </c>
      <c r="G650" s="49" t="s">
        <v>5689</v>
      </c>
      <c r="H650" s="105" t="s">
        <v>8056</v>
      </c>
      <c r="I650" s="45">
        <v>108864000</v>
      </c>
      <c r="J650" s="106" t="s">
        <v>48</v>
      </c>
      <c r="K650" s="11" t="s">
        <v>6867</v>
      </c>
    </row>
    <row r="651" spans="2:11" ht="25.5" x14ac:dyDescent="0.2">
      <c r="B651" s="37" t="s">
        <v>8057</v>
      </c>
      <c r="C651" s="37" t="s">
        <v>8058</v>
      </c>
      <c r="D651" s="49" t="s">
        <v>168</v>
      </c>
      <c r="E651" s="37" t="s">
        <v>1908</v>
      </c>
      <c r="F651" s="45">
        <v>59700000</v>
      </c>
      <c r="G651" s="49" t="s">
        <v>5689</v>
      </c>
      <c r="H651" s="105" t="s">
        <v>8059</v>
      </c>
      <c r="I651" s="45">
        <v>23880000</v>
      </c>
      <c r="J651" s="106" t="s">
        <v>48</v>
      </c>
      <c r="K651" s="11" t="s">
        <v>6867</v>
      </c>
    </row>
    <row r="652" spans="2:11" ht="25.5" x14ac:dyDescent="0.2">
      <c r="B652" s="37" t="s">
        <v>8060</v>
      </c>
      <c r="C652" s="37" t="s">
        <v>8061</v>
      </c>
      <c r="D652" s="49" t="s">
        <v>168</v>
      </c>
      <c r="E652" s="37" t="s">
        <v>884</v>
      </c>
      <c r="F652" s="45">
        <v>21600000</v>
      </c>
      <c r="G652" s="49" t="s">
        <v>5689</v>
      </c>
      <c r="H652" s="105" t="s">
        <v>8062</v>
      </c>
      <c r="I652" s="45">
        <v>8640000</v>
      </c>
      <c r="J652" s="106" t="s">
        <v>48</v>
      </c>
      <c r="K652" s="11" t="s">
        <v>6867</v>
      </c>
    </row>
    <row r="653" spans="2:11" ht="25.5" x14ac:dyDescent="0.2">
      <c r="B653" s="37" t="s">
        <v>8063</v>
      </c>
      <c r="C653" s="37" t="s">
        <v>8064</v>
      </c>
      <c r="D653" s="49" t="s">
        <v>168</v>
      </c>
      <c r="E653" s="37" t="s">
        <v>1171</v>
      </c>
      <c r="F653" s="45">
        <v>59400000</v>
      </c>
      <c r="G653" s="49" t="s">
        <v>5689</v>
      </c>
      <c r="H653" s="105" t="s">
        <v>8065</v>
      </c>
      <c r="I653" s="45">
        <v>23760000</v>
      </c>
      <c r="J653" s="106" t="s">
        <v>48</v>
      </c>
      <c r="K653" s="11" t="s">
        <v>6867</v>
      </c>
    </row>
    <row r="654" spans="2:11" ht="25.5" x14ac:dyDescent="0.2">
      <c r="B654" s="37" t="s">
        <v>8066</v>
      </c>
      <c r="C654" s="37" t="s">
        <v>8067</v>
      </c>
      <c r="D654" s="49" t="s">
        <v>168</v>
      </c>
      <c r="E654" s="37" t="s">
        <v>2601</v>
      </c>
      <c r="F654" s="45">
        <v>25944000</v>
      </c>
      <c r="G654" s="49" t="s">
        <v>5689</v>
      </c>
      <c r="H654" s="105" t="s">
        <v>8068</v>
      </c>
      <c r="I654" s="45">
        <v>10377600</v>
      </c>
      <c r="J654" s="106" t="s">
        <v>48</v>
      </c>
      <c r="K654" s="11" t="s">
        <v>6867</v>
      </c>
    </row>
    <row r="655" spans="2:11" ht="25.5" x14ac:dyDescent="0.2">
      <c r="B655" s="37" t="s">
        <v>8069</v>
      </c>
      <c r="C655" s="37" t="s">
        <v>8070</v>
      </c>
      <c r="D655" s="49" t="s">
        <v>168</v>
      </c>
      <c r="E655" s="37" t="s">
        <v>1232</v>
      </c>
      <c r="F655" s="45">
        <v>85800000</v>
      </c>
      <c r="G655" s="49" t="s">
        <v>5689</v>
      </c>
      <c r="H655" s="105" t="s">
        <v>8071</v>
      </c>
      <c r="I655" s="45">
        <v>34320000</v>
      </c>
      <c r="J655" s="106" t="s">
        <v>48</v>
      </c>
      <c r="K655" s="11" t="s">
        <v>6867</v>
      </c>
    </row>
    <row r="656" spans="2:11" ht="25.5" x14ac:dyDescent="0.2">
      <c r="B656" s="37" t="s">
        <v>8072</v>
      </c>
      <c r="C656" s="37" t="s">
        <v>8073</v>
      </c>
      <c r="D656" s="49" t="s">
        <v>168</v>
      </c>
      <c r="E656" s="37" t="s">
        <v>2025</v>
      </c>
      <c r="F656" s="45">
        <v>60000000</v>
      </c>
      <c r="G656" s="49" t="s">
        <v>5689</v>
      </c>
      <c r="H656" s="105" t="s">
        <v>8074</v>
      </c>
      <c r="I656" s="45">
        <v>24000000</v>
      </c>
      <c r="J656" s="106" t="s">
        <v>48</v>
      </c>
      <c r="K656" s="11" t="s">
        <v>6867</v>
      </c>
    </row>
    <row r="657" spans="2:11" ht="25.5" x14ac:dyDescent="0.2">
      <c r="B657" s="37" t="s">
        <v>8075</v>
      </c>
      <c r="C657" s="37" t="s">
        <v>8076</v>
      </c>
      <c r="D657" s="49" t="s">
        <v>168</v>
      </c>
      <c r="E657" s="37" t="s">
        <v>3071</v>
      </c>
      <c r="F657" s="45">
        <v>64800000</v>
      </c>
      <c r="G657" s="49" t="s">
        <v>5689</v>
      </c>
      <c r="H657" s="105" t="s">
        <v>8077</v>
      </c>
      <c r="I657" s="45">
        <v>25920000</v>
      </c>
      <c r="J657" s="106" t="s">
        <v>48</v>
      </c>
      <c r="K657" s="11" t="s">
        <v>6867</v>
      </c>
    </row>
    <row r="658" spans="2:11" ht="25.5" x14ac:dyDescent="0.2">
      <c r="B658" s="37" t="s">
        <v>8078</v>
      </c>
      <c r="C658" s="37" t="s">
        <v>8079</v>
      </c>
      <c r="D658" s="49" t="s">
        <v>168</v>
      </c>
      <c r="E658" s="37" t="s">
        <v>3071</v>
      </c>
      <c r="F658" s="45">
        <v>78600000</v>
      </c>
      <c r="G658" s="49" t="s">
        <v>5689</v>
      </c>
      <c r="H658" s="105" t="s">
        <v>8077</v>
      </c>
      <c r="I658" s="45">
        <v>31440000</v>
      </c>
      <c r="J658" s="106" t="s">
        <v>48</v>
      </c>
      <c r="K658" s="11" t="s">
        <v>6867</v>
      </c>
    </row>
    <row r="659" spans="2:11" ht="25.5" x14ac:dyDescent="0.2">
      <c r="B659" s="37" t="s">
        <v>8080</v>
      </c>
      <c r="C659" s="37" t="s">
        <v>8081</v>
      </c>
      <c r="D659" s="49" t="s">
        <v>168</v>
      </c>
      <c r="E659" s="37" t="s">
        <v>816</v>
      </c>
      <c r="F659" s="45">
        <v>68000004</v>
      </c>
      <c r="G659" s="49" t="s">
        <v>5689</v>
      </c>
      <c r="H659" s="105" t="s">
        <v>8082</v>
      </c>
      <c r="I659" s="45">
        <v>27200002</v>
      </c>
      <c r="J659" s="106" t="s">
        <v>48</v>
      </c>
      <c r="K659" s="11" t="s">
        <v>6867</v>
      </c>
    </row>
    <row r="660" spans="2:11" ht="25.5" x14ac:dyDescent="0.2">
      <c r="B660" s="37" t="s">
        <v>8083</v>
      </c>
      <c r="C660" s="37" t="s">
        <v>8084</v>
      </c>
      <c r="D660" s="49" t="s">
        <v>168</v>
      </c>
      <c r="E660" s="37" t="s">
        <v>1537</v>
      </c>
      <c r="F660" s="45">
        <v>76800000</v>
      </c>
      <c r="G660" s="49" t="s">
        <v>5689</v>
      </c>
      <c r="H660" s="105" t="s">
        <v>8085</v>
      </c>
      <c r="I660" s="45">
        <v>30720000</v>
      </c>
      <c r="J660" s="106" t="s">
        <v>48</v>
      </c>
      <c r="K660" s="11" t="s">
        <v>6867</v>
      </c>
    </row>
    <row r="661" spans="2:11" ht="25.5" x14ac:dyDescent="0.2">
      <c r="B661" s="37" t="s">
        <v>8086</v>
      </c>
      <c r="C661" s="37" t="s">
        <v>8087</v>
      </c>
      <c r="D661" s="49" t="s">
        <v>168</v>
      </c>
      <c r="E661" s="37" t="s">
        <v>1141</v>
      </c>
      <c r="F661" s="45">
        <v>87720000</v>
      </c>
      <c r="G661" s="49" t="s">
        <v>5689</v>
      </c>
      <c r="H661" s="105" t="s">
        <v>8088</v>
      </c>
      <c r="I661" s="45">
        <v>35088000</v>
      </c>
      <c r="J661" s="106" t="s">
        <v>48</v>
      </c>
      <c r="K661" s="11" t="s">
        <v>6867</v>
      </c>
    </row>
    <row r="662" spans="2:11" ht="25.5" x14ac:dyDescent="0.2">
      <c r="B662" s="37" t="s">
        <v>8089</v>
      </c>
      <c r="C662" s="37" t="s">
        <v>8090</v>
      </c>
      <c r="D662" s="49" t="s">
        <v>168</v>
      </c>
      <c r="E662" s="37" t="s">
        <v>460</v>
      </c>
      <c r="F662" s="45">
        <v>54600000</v>
      </c>
      <c r="G662" s="49" t="s">
        <v>5689</v>
      </c>
      <c r="H662" s="105" t="s">
        <v>8091</v>
      </c>
      <c r="I662" s="45">
        <v>21840000</v>
      </c>
      <c r="J662" s="106" t="s">
        <v>48</v>
      </c>
      <c r="K662" s="11" t="s">
        <v>6867</v>
      </c>
    </row>
    <row r="663" spans="2:11" ht="25.5" x14ac:dyDescent="0.2">
      <c r="B663" s="37" t="s">
        <v>8092</v>
      </c>
      <c r="C663" s="37" t="s">
        <v>8093</v>
      </c>
      <c r="D663" s="49" t="s">
        <v>168</v>
      </c>
      <c r="E663" s="37" t="s">
        <v>930</v>
      </c>
      <c r="F663" s="45">
        <v>72490608</v>
      </c>
      <c r="G663" s="49" t="s">
        <v>5689</v>
      </c>
      <c r="H663" s="105" t="s">
        <v>8094</v>
      </c>
      <c r="I663" s="45">
        <v>28996243</v>
      </c>
      <c r="J663" s="106" t="s">
        <v>48</v>
      </c>
      <c r="K663" s="11" t="s">
        <v>6867</v>
      </c>
    </row>
    <row r="664" spans="2:11" ht="25.5" x14ac:dyDescent="0.2">
      <c r="B664" s="37" t="s">
        <v>8095</v>
      </c>
      <c r="C664" s="37" t="s">
        <v>8096</v>
      </c>
      <c r="D664" s="49" t="s">
        <v>168</v>
      </c>
      <c r="E664" s="37" t="s">
        <v>1967</v>
      </c>
      <c r="F664" s="45">
        <v>81600000</v>
      </c>
      <c r="G664" s="49" t="s">
        <v>5689</v>
      </c>
      <c r="H664" s="105" t="s">
        <v>8097</v>
      </c>
      <c r="I664" s="45">
        <v>32640000</v>
      </c>
      <c r="J664" s="106" t="s">
        <v>48</v>
      </c>
      <c r="K664" s="11" t="s">
        <v>6867</v>
      </c>
    </row>
    <row r="665" spans="2:11" ht="25.5" x14ac:dyDescent="0.2">
      <c r="B665" s="37" t="s">
        <v>8098</v>
      </c>
      <c r="C665" s="37" t="s">
        <v>8099</v>
      </c>
      <c r="D665" s="49" t="s">
        <v>168</v>
      </c>
      <c r="E665" s="37" t="s">
        <v>1328</v>
      </c>
      <c r="F665" s="45">
        <v>55200000</v>
      </c>
      <c r="G665" s="49" t="s">
        <v>5689</v>
      </c>
      <c r="H665" s="105" t="s">
        <v>8100</v>
      </c>
      <c r="I665" s="45">
        <v>22080000</v>
      </c>
      <c r="J665" s="106" t="s">
        <v>48</v>
      </c>
      <c r="K665" s="11" t="s">
        <v>6867</v>
      </c>
    </row>
    <row r="666" spans="2:11" ht="25.5" x14ac:dyDescent="0.2">
      <c r="B666" s="37" t="s">
        <v>8101</v>
      </c>
      <c r="C666" s="37" t="s">
        <v>8102</v>
      </c>
      <c r="D666" s="49" t="s">
        <v>168</v>
      </c>
      <c r="E666" s="37" t="s">
        <v>448</v>
      </c>
      <c r="F666" s="45">
        <v>18000000</v>
      </c>
      <c r="G666" s="49" t="s">
        <v>5689</v>
      </c>
      <c r="H666" s="105" t="s">
        <v>8103</v>
      </c>
      <c r="I666" s="45">
        <v>7200000</v>
      </c>
      <c r="J666" s="106" t="s">
        <v>48</v>
      </c>
      <c r="K666" s="11" t="s">
        <v>6867</v>
      </c>
    </row>
    <row r="667" spans="2:11" ht="25.5" x14ac:dyDescent="0.2">
      <c r="B667" s="37" t="s">
        <v>8104</v>
      </c>
      <c r="C667" s="37" t="s">
        <v>8105</v>
      </c>
      <c r="D667" s="49" t="s">
        <v>168</v>
      </c>
      <c r="E667" s="37" t="s">
        <v>527</v>
      </c>
      <c r="F667" s="45">
        <v>43346375</v>
      </c>
      <c r="G667" s="49" t="s">
        <v>5689</v>
      </c>
      <c r="H667" s="105" t="s">
        <v>8106</v>
      </c>
      <c r="I667" s="45">
        <v>17338550</v>
      </c>
      <c r="J667" s="106" t="s">
        <v>48</v>
      </c>
      <c r="K667" s="11" t="s">
        <v>6867</v>
      </c>
    </row>
    <row r="668" spans="2:11" ht="25.5" x14ac:dyDescent="0.2">
      <c r="B668" s="37" t="s">
        <v>8107</v>
      </c>
      <c r="C668" s="37" t="s">
        <v>8108</v>
      </c>
      <c r="D668" s="49" t="s">
        <v>168</v>
      </c>
      <c r="E668" s="37" t="s">
        <v>2385</v>
      </c>
      <c r="F668" s="45">
        <v>44435430</v>
      </c>
      <c r="G668" s="49" t="s">
        <v>5689</v>
      </c>
      <c r="H668" s="105" t="s">
        <v>8109</v>
      </c>
      <c r="I668" s="45">
        <v>17774172</v>
      </c>
      <c r="J668" s="106" t="s">
        <v>48</v>
      </c>
      <c r="K668" s="11" t="s">
        <v>6867</v>
      </c>
    </row>
    <row r="669" spans="2:11" ht="25.5" x14ac:dyDescent="0.2">
      <c r="B669" s="37" t="s">
        <v>8110</v>
      </c>
      <c r="C669" s="37" t="s">
        <v>8111</v>
      </c>
      <c r="D669" s="49" t="s">
        <v>168</v>
      </c>
      <c r="E669" s="37" t="s">
        <v>106</v>
      </c>
      <c r="F669" s="45">
        <v>22200000</v>
      </c>
      <c r="G669" s="49" t="s">
        <v>5689</v>
      </c>
      <c r="H669" s="105" t="s">
        <v>8112</v>
      </c>
      <c r="I669" s="45">
        <v>8880000</v>
      </c>
      <c r="J669" s="106" t="s">
        <v>48</v>
      </c>
      <c r="K669" s="11" t="s">
        <v>6867</v>
      </c>
    </row>
    <row r="670" spans="2:11" ht="25.5" x14ac:dyDescent="0.2">
      <c r="B670" s="37" t="s">
        <v>8113</v>
      </c>
      <c r="C670" s="37" t="s">
        <v>8114</v>
      </c>
      <c r="D670" s="49" t="s">
        <v>168</v>
      </c>
      <c r="E670" s="37" t="s">
        <v>4972</v>
      </c>
      <c r="F670" s="45">
        <v>22800000</v>
      </c>
      <c r="G670" s="49" t="s">
        <v>5689</v>
      </c>
      <c r="H670" s="105" t="s">
        <v>8115</v>
      </c>
      <c r="I670" s="45">
        <v>9120000</v>
      </c>
      <c r="J670" s="106" t="s">
        <v>48</v>
      </c>
      <c r="K670" s="11" t="s">
        <v>6867</v>
      </c>
    </row>
    <row r="671" spans="2:11" ht="25.5" x14ac:dyDescent="0.2">
      <c r="B671" s="37" t="s">
        <v>8116</v>
      </c>
      <c r="C671" s="37" t="s">
        <v>8117</v>
      </c>
      <c r="D671" s="49" t="s">
        <v>168</v>
      </c>
      <c r="E671" s="37" t="s">
        <v>1147</v>
      </c>
      <c r="F671" s="45">
        <v>64800000</v>
      </c>
      <c r="G671" s="49" t="s">
        <v>5689</v>
      </c>
      <c r="H671" s="105" t="s">
        <v>8118</v>
      </c>
      <c r="I671" s="45">
        <v>25920000</v>
      </c>
      <c r="J671" s="106" t="s">
        <v>48</v>
      </c>
      <c r="K671" s="11" t="s">
        <v>6867</v>
      </c>
    </row>
    <row r="672" spans="2:11" ht="25.5" x14ac:dyDescent="0.2">
      <c r="B672" s="37" t="s">
        <v>8119</v>
      </c>
      <c r="C672" s="37" t="s">
        <v>8120</v>
      </c>
      <c r="D672" s="49" t="s">
        <v>168</v>
      </c>
      <c r="E672" s="37" t="s">
        <v>2365</v>
      </c>
      <c r="F672" s="45">
        <v>62400000</v>
      </c>
      <c r="G672" s="49" t="s">
        <v>5689</v>
      </c>
      <c r="H672" s="105" t="s">
        <v>8121</v>
      </c>
      <c r="I672" s="45">
        <v>24960000</v>
      </c>
      <c r="J672" s="106" t="s">
        <v>48</v>
      </c>
      <c r="K672" s="11" t="s">
        <v>6867</v>
      </c>
    </row>
    <row r="673" spans="2:11" ht="25.5" x14ac:dyDescent="0.2">
      <c r="B673" s="37" t="s">
        <v>8122</v>
      </c>
      <c r="C673" s="37" t="s">
        <v>8123</v>
      </c>
      <c r="D673" s="49" t="s">
        <v>168</v>
      </c>
      <c r="E673" s="37" t="s">
        <v>933</v>
      </c>
      <c r="F673" s="45">
        <v>69000000</v>
      </c>
      <c r="G673" s="49" t="s">
        <v>5689</v>
      </c>
      <c r="H673" s="105" t="s">
        <v>8124</v>
      </c>
      <c r="I673" s="45">
        <v>27600000</v>
      </c>
      <c r="J673" s="106" t="s">
        <v>48</v>
      </c>
      <c r="K673" s="11" t="s">
        <v>6867</v>
      </c>
    </row>
    <row r="674" spans="2:11" ht="25.5" x14ac:dyDescent="0.2">
      <c r="B674" s="37" t="s">
        <v>8125</v>
      </c>
      <c r="C674" s="37" t="s">
        <v>8126</v>
      </c>
      <c r="D674" s="49" t="s">
        <v>168</v>
      </c>
      <c r="E674" s="37" t="s">
        <v>863</v>
      </c>
      <c r="F674" s="45">
        <v>21600000</v>
      </c>
      <c r="G674" s="49" t="s">
        <v>5689</v>
      </c>
      <c r="H674" s="105" t="s">
        <v>8127</v>
      </c>
      <c r="I674" s="45">
        <v>8640000</v>
      </c>
      <c r="J674" s="106" t="s">
        <v>48</v>
      </c>
      <c r="K674" s="11" t="s">
        <v>6867</v>
      </c>
    </row>
    <row r="675" spans="2:11" ht="25.5" x14ac:dyDescent="0.2">
      <c r="B675" s="37" t="s">
        <v>8128</v>
      </c>
      <c r="C675" s="37" t="s">
        <v>8129</v>
      </c>
      <c r="D675" s="49" t="s">
        <v>168</v>
      </c>
      <c r="E675" s="37" t="s">
        <v>4595</v>
      </c>
      <c r="F675" s="45">
        <v>64800000</v>
      </c>
      <c r="G675" s="49" t="s">
        <v>5689</v>
      </c>
      <c r="H675" s="105" t="s">
        <v>8130</v>
      </c>
      <c r="I675" s="45">
        <v>25920000</v>
      </c>
      <c r="J675" s="106" t="s">
        <v>48</v>
      </c>
      <c r="K675" s="11" t="s">
        <v>6867</v>
      </c>
    </row>
    <row r="676" spans="2:11" ht="25.5" x14ac:dyDescent="0.2">
      <c r="B676" s="37" t="s">
        <v>8131</v>
      </c>
      <c r="C676" s="37" t="s">
        <v>8132</v>
      </c>
      <c r="D676" s="49" t="s">
        <v>168</v>
      </c>
      <c r="E676" s="37" t="s">
        <v>384</v>
      </c>
      <c r="F676" s="45">
        <v>52200000</v>
      </c>
      <c r="G676" s="49" t="s">
        <v>5689</v>
      </c>
      <c r="H676" s="105" t="s">
        <v>8133</v>
      </c>
      <c r="I676" s="45">
        <v>20880000</v>
      </c>
      <c r="J676" s="106" t="s">
        <v>48</v>
      </c>
      <c r="K676" s="11" t="s">
        <v>6867</v>
      </c>
    </row>
    <row r="677" spans="2:11" ht="25.5" x14ac:dyDescent="0.2">
      <c r="B677" s="37" t="s">
        <v>8134</v>
      </c>
      <c r="C677" s="37" t="s">
        <v>8135</v>
      </c>
      <c r="D677" s="49" t="s">
        <v>168</v>
      </c>
      <c r="E677" s="37" t="s">
        <v>1931</v>
      </c>
      <c r="F677" s="45">
        <v>18500000</v>
      </c>
      <c r="G677" s="49" t="s">
        <v>5689</v>
      </c>
      <c r="H677" s="105" t="s">
        <v>8136</v>
      </c>
      <c r="I677" s="45">
        <v>18500000</v>
      </c>
      <c r="J677" s="106" t="s">
        <v>48</v>
      </c>
      <c r="K677" s="11" t="s">
        <v>6867</v>
      </c>
    </row>
    <row r="678" spans="2:11" ht="25.5" x14ac:dyDescent="0.2">
      <c r="B678" s="37" t="s">
        <v>8137</v>
      </c>
      <c r="C678" s="37" t="s">
        <v>8138</v>
      </c>
      <c r="D678" s="49" t="s">
        <v>168</v>
      </c>
      <c r="E678" s="37" t="s">
        <v>1532</v>
      </c>
      <c r="F678" s="45">
        <v>40800000</v>
      </c>
      <c r="G678" s="49" t="s">
        <v>5689</v>
      </c>
      <c r="H678" s="105" t="s">
        <v>8139</v>
      </c>
      <c r="I678" s="45">
        <v>40800000</v>
      </c>
      <c r="J678" s="106" t="s">
        <v>48</v>
      </c>
      <c r="K678" s="11" t="s">
        <v>6867</v>
      </c>
    </row>
    <row r="679" spans="2:11" ht="25.5" x14ac:dyDescent="0.2">
      <c r="B679" s="37" t="s">
        <v>8140</v>
      </c>
      <c r="C679" s="37" t="s">
        <v>8141</v>
      </c>
      <c r="D679" s="49" t="s">
        <v>168</v>
      </c>
      <c r="E679" s="37" t="s">
        <v>241</v>
      </c>
      <c r="F679" s="45">
        <v>60000000</v>
      </c>
      <c r="G679" s="49" t="s">
        <v>5689</v>
      </c>
      <c r="H679" s="105" t="s">
        <v>8142</v>
      </c>
      <c r="I679" s="45">
        <v>60000000</v>
      </c>
      <c r="J679" s="106" t="s">
        <v>48</v>
      </c>
      <c r="K679" s="11" t="s">
        <v>6867</v>
      </c>
    </row>
    <row r="680" spans="2:11" ht="25.5" x14ac:dyDescent="0.2">
      <c r="B680" s="37" t="s">
        <v>8143</v>
      </c>
      <c r="C680" s="37" t="s">
        <v>8144</v>
      </c>
      <c r="D680" s="49" t="s">
        <v>168</v>
      </c>
      <c r="E680" s="37" t="s">
        <v>8145</v>
      </c>
      <c r="F680" s="45">
        <v>41477450</v>
      </c>
      <c r="G680" s="49" t="s">
        <v>5689</v>
      </c>
      <c r="H680" s="105" t="s">
        <v>8146</v>
      </c>
      <c r="I680" s="45">
        <v>41477450</v>
      </c>
      <c r="J680" s="106" t="s">
        <v>48</v>
      </c>
      <c r="K680" s="11" t="s">
        <v>6867</v>
      </c>
    </row>
    <row r="681" spans="2:11" ht="25.5" x14ac:dyDescent="0.2">
      <c r="B681" s="37" t="s">
        <v>8147</v>
      </c>
      <c r="C681" s="37" t="s">
        <v>8148</v>
      </c>
      <c r="D681" s="49" t="s">
        <v>168</v>
      </c>
      <c r="E681" s="37" t="s">
        <v>8149</v>
      </c>
      <c r="F681" s="45">
        <v>56600000</v>
      </c>
      <c r="G681" s="49" t="s">
        <v>5689</v>
      </c>
      <c r="H681" s="105" t="s">
        <v>8150</v>
      </c>
      <c r="I681" s="45">
        <v>56600000</v>
      </c>
      <c r="J681" s="106" t="s">
        <v>48</v>
      </c>
      <c r="K681" s="11" t="s">
        <v>6867</v>
      </c>
    </row>
    <row r="682" spans="2:11" ht="25.5" x14ac:dyDescent="0.2">
      <c r="B682" s="37" t="s">
        <v>8151</v>
      </c>
      <c r="C682" s="37" t="s">
        <v>8152</v>
      </c>
      <c r="D682" s="49" t="s">
        <v>168</v>
      </c>
      <c r="E682" s="37" t="s">
        <v>8017</v>
      </c>
      <c r="F682" s="45">
        <v>55000022</v>
      </c>
      <c r="G682" s="49" t="s">
        <v>5689</v>
      </c>
      <c r="H682" s="105" t="s">
        <v>8153</v>
      </c>
      <c r="I682" s="45">
        <v>55000022</v>
      </c>
      <c r="J682" s="106" t="s">
        <v>48</v>
      </c>
      <c r="K682" s="11" t="s">
        <v>6867</v>
      </c>
    </row>
    <row r="683" spans="2:11" ht="25.5" x14ac:dyDescent="0.2">
      <c r="B683" s="37" t="s">
        <v>8154</v>
      </c>
      <c r="C683" s="37" t="s">
        <v>8155</v>
      </c>
      <c r="D683" s="49" t="s">
        <v>168</v>
      </c>
      <c r="E683" s="37" t="s">
        <v>8017</v>
      </c>
      <c r="F683" s="45">
        <v>16564800</v>
      </c>
      <c r="G683" s="49" t="s">
        <v>5689</v>
      </c>
      <c r="H683" s="105" t="s">
        <v>8153</v>
      </c>
      <c r="I683" s="45">
        <v>16564800</v>
      </c>
      <c r="J683" s="106" t="s">
        <v>48</v>
      </c>
      <c r="K683" s="11" t="s">
        <v>6867</v>
      </c>
    </row>
    <row r="684" spans="2:11" ht="25.5" x14ac:dyDescent="0.2">
      <c r="B684" s="37" t="s">
        <v>8156</v>
      </c>
      <c r="C684" s="37" t="s">
        <v>8157</v>
      </c>
      <c r="D684" s="49" t="s">
        <v>168</v>
      </c>
      <c r="E684" s="37" t="s">
        <v>1908</v>
      </c>
      <c r="F684" s="45">
        <v>80400000</v>
      </c>
      <c r="G684" s="49" t="s">
        <v>5689</v>
      </c>
      <c r="H684" s="105" t="s">
        <v>8158</v>
      </c>
      <c r="I684" s="45">
        <v>23880000</v>
      </c>
      <c r="J684" s="106" t="s">
        <v>48</v>
      </c>
      <c r="K684" s="11" t="s">
        <v>6867</v>
      </c>
    </row>
    <row r="685" spans="2:11" ht="25.5" x14ac:dyDescent="0.2">
      <c r="B685" s="37" t="s">
        <v>8159</v>
      </c>
      <c r="C685" s="37" t="s">
        <v>8160</v>
      </c>
      <c r="D685" s="49" t="s">
        <v>168</v>
      </c>
      <c r="E685" s="37" t="s">
        <v>4979</v>
      </c>
      <c r="F685" s="45">
        <v>13000000</v>
      </c>
      <c r="G685" s="49" t="s">
        <v>5689</v>
      </c>
      <c r="H685" s="105" t="s">
        <v>8161</v>
      </c>
      <c r="I685" s="45">
        <v>13000000</v>
      </c>
      <c r="J685" s="106" t="s">
        <v>48</v>
      </c>
      <c r="K685" s="11" t="s">
        <v>6867</v>
      </c>
    </row>
    <row r="686" spans="2:11" ht="25.5" x14ac:dyDescent="0.2">
      <c r="B686" s="37" t="s">
        <v>8162</v>
      </c>
      <c r="C686" s="37" t="s">
        <v>8163</v>
      </c>
      <c r="D686" s="49" t="s">
        <v>168</v>
      </c>
      <c r="E686" s="37" t="s">
        <v>783</v>
      </c>
      <c r="F686" s="45">
        <v>69408000</v>
      </c>
      <c r="G686" s="49" t="s">
        <v>5689</v>
      </c>
      <c r="H686" s="105" t="s">
        <v>8164</v>
      </c>
      <c r="I686" s="45">
        <v>69408000</v>
      </c>
      <c r="J686" s="106" t="s">
        <v>48</v>
      </c>
      <c r="K686" s="11" t="s">
        <v>6867</v>
      </c>
    </row>
    <row r="687" spans="2:11" ht="25.5" x14ac:dyDescent="0.2">
      <c r="B687" s="37" t="s">
        <v>8165</v>
      </c>
      <c r="C687" s="37" t="s">
        <v>8166</v>
      </c>
      <c r="D687" s="49" t="s">
        <v>168</v>
      </c>
      <c r="E687" s="37" t="s">
        <v>806</v>
      </c>
      <c r="F687" s="45">
        <v>67600000</v>
      </c>
      <c r="G687" s="49" t="s">
        <v>5689</v>
      </c>
      <c r="H687" s="105" t="s">
        <v>8167</v>
      </c>
      <c r="I687" s="45">
        <v>67600000</v>
      </c>
      <c r="J687" s="106" t="s">
        <v>48</v>
      </c>
      <c r="K687" s="11" t="s">
        <v>6867</v>
      </c>
    </row>
    <row r="688" spans="2:11" ht="25.5" x14ac:dyDescent="0.2">
      <c r="B688" s="37" t="s">
        <v>8168</v>
      </c>
      <c r="C688" s="37" t="s">
        <v>8169</v>
      </c>
      <c r="D688" s="49" t="s">
        <v>168</v>
      </c>
      <c r="E688" s="37" t="s">
        <v>806</v>
      </c>
      <c r="F688" s="45">
        <v>22500000</v>
      </c>
      <c r="G688" s="49" t="s">
        <v>5689</v>
      </c>
      <c r="H688" s="105" t="s">
        <v>8170</v>
      </c>
      <c r="I688" s="45">
        <v>22500000</v>
      </c>
      <c r="J688" s="106" t="s">
        <v>48</v>
      </c>
      <c r="K688" s="11" t="s">
        <v>6867</v>
      </c>
    </row>
    <row r="689" spans="2:11" ht="25.5" x14ac:dyDescent="0.2">
      <c r="B689" s="37" t="s">
        <v>8171</v>
      </c>
      <c r="C689" s="37" t="s">
        <v>8172</v>
      </c>
      <c r="D689" s="49" t="s">
        <v>168</v>
      </c>
      <c r="E689" s="37" t="s">
        <v>943</v>
      </c>
      <c r="F689" s="45">
        <v>34800000</v>
      </c>
      <c r="G689" s="49" t="s">
        <v>5689</v>
      </c>
      <c r="H689" s="105" t="s">
        <v>8173</v>
      </c>
      <c r="I689" s="45">
        <v>34800000</v>
      </c>
      <c r="J689" s="106" t="s">
        <v>48</v>
      </c>
      <c r="K689" s="11" t="s">
        <v>6867</v>
      </c>
    </row>
    <row r="690" spans="2:11" ht="25.5" x14ac:dyDescent="0.2">
      <c r="B690" s="37" t="s">
        <v>8174</v>
      </c>
      <c r="C690" s="37" t="s">
        <v>8175</v>
      </c>
      <c r="D690" s="49" t="s">
        <v>168</v>
      </c>
      <c r="E690" s="37" t="s">
        <v>111</v>
      </c>
      <c r="F690" s="45">
        <v>61420954</v>
      </c>
      <c r="G690" s="49" t="s">
        <v>5689</v>
      </c>
      <c r="H690" s="105" t="s">
        <v>8176</v>
      </c>
      <c r="I690" s="45">
        <v>61420954</v>
      </c>
      <c r="J690" s="106" t="s">
        <v>48</v>
      </c>
      <c r="K690" s="11" t="s">
        <v>6867</v>
      </c>
    </row>
    <row r="691" spans="2:11" ht="25.5" x14ac:dyDescent="0.2">
      <c r="B691" s="37" t="s">
        <v>8177</v>
      </c>
      <c r="C691" s="37" t="s">
        <v>8178</v>
      </c>
      <c r="D691" s="49" t="s">
        <v>168</v>
      </c>
      <c r="E691" s="37" t="s">
        <v>4064</v>
      </c>
      <c r="F691" s="45">
        <v>26834500</v>
      </c>
      <c r="G691" s="49" t="s">
        <v>5689</v>
      </c>
      <c r="H691" s="105" t="s">
        <v>8179</v>
      </c>
      <c r="I691" s="45">
        <v>26834500</v>
      </c>
      <c r="J691" s="106" t="s">
        <v>48</v>
      </c>
      <c r="K691" s="11" t="s">
        <v>6867</v>
      </c>
    </row>
    <row r="692" spans="2:11" ht="25.5" x14ac:dyDescent="0.2">
      <c r="B692" s="37" t="s">
        <v>8180</v>
      </c>
      <c r="C692" s="37" t="s">
        <v>8181</v>
      </c>
      <c r="D692" s="49" t="s">
        <v>168</v>
      </c>
      <c r="E692" s="37" t="s">
        <v>4024</v>
      </c>
      <c r="F692" s="45">
        <v>26834556</v>
      </c>
      <c r="G692" s="49" t="s">
        <v>5689</v>
      </c>
      <c r="H692" s="105" t="s">
        <v>8182</v>
      </c>
      <c r="I692" s="45">
        <v>26834556</v>
      </c>
      <c r="J692" s="106" t="s">
        <v>48</v>
      </c>
      <c r="K692" s="11" t="s">
        <v>6867</v>
      </c>
    </row>
    <row r="693" spans="2:11" ht="25.5" x14ac:dyDescent="0.2">
      <c r="B693" s="37" t="s">
        <v>8183</v>
      </c>
      <c r="C693" s="37" t="s">
        <v>8184</v>
      </c>
      <c r="D693" s="49" t="s">
        <v>168</v>
      </c>
      <c r="E693" s="37" t="s">
        <v>4081</v>
      </c>
      <c r="F693" s="45">
        <v>26834555</v>
      </c>
      <c r="G693" s="49" t="s">
        <v>5689</v>
      </c>
      <c r="H693" s="105" t="s">
        <v>8185</v>
      </c>
      <c r="I693" s="45">
        <v>26834555</v>
      </c>
      <c r="J693" s="106" t="s">
        <v>48</v>
      </c>
      <c r="K693" s="11" t="s">
        <v>6867</v>
      </c>
    </row>
    <row r="694" spans="2:11" ht="25.5" x14ac:dyDescent="0.2">
      <c r="B694" s="37" t="s">
        <v>8186</v>
      </c>
      <c r="C694" s="37" t="s">
        <v>8187</v>
      </c>
      <c r="D694" s="49" t="s">
        <v>168</v>
      </c>
      <c r="E694" s="37" t="s">
        <v>1141</v>
      </c>
      <c r="F694" s="45">
        <v>26834556</v>
      </c>
      <c r="G694" s="49" t="s">
        <v>5689</v>
      </c>
      <c r="H694" s="105" t="s">
        <v>8188</v>
      </c>
      <c r="I694" s="45">
        <v>26834556</v>
      </c>
      <c r="J694" s="106" t="s">
        <v>48</v>
      </c>
      <c r="K694" s="11" t="s">
        <v>6867</v>
      </c>
    </row>
    <row r="695" spans="2:11" ht="25.5" x14ac:dyDescent="0.2">
      <c r="B695" s="37" t="s">
        <v>8189</v>
      </c>
      <c r="C695" s="37" t="s">
        <v>8190</v>
      </c>
      <c r="D695" s="49" t="s">
        <v>168</v>
      </c>
      <c r="E695" s="37" t="s">
        <v>983</v>
      </c>
      <c r="F695" s="45">
        <v>26834556</v>
      </c>
      <c r="G695" s="49" t="s">
        <v>5689</v>
      </c>
      <c r="H695" s="105" t="s">
        <v>8191</v>
      </c>
      <c r="I695" s="45">
        <v>26834556</v>
      </c>
      <c r="J695" s="106" t="s">
        <v>48</v>
      </c>
      <c r="K695" s="11" t="s">
        <v>6867</v>
      </c>
    </row>
    <row r="696" spans="2:11" ht="25.5" x14ac:dyDescent="0.2">
      <c r="B696" s="37" t="s">
        <v>8192</v>
      </c>
      <c r="C696" s="37" t="s">
        <v>8193</v>
      </c>
      <c r="D696" s="49" t="s">
        <v>168</v>
      </c>
      <c r="E696" s="37" t="s">
        <v>833</v>
      </c>
      <c r="F696" s="45">
        <v>26834556</v>
      </c>
      <c r="G696" s="49" t="s">
        <v>5689</v>
      </c>
      <c r="H696" s="105" t="s">
        <v>8194</v>
      </c>
      <c r="I696" s="45">
        <v>26834556</v>
      </c>
      <c r="J696" s="106" t="s">
        <v>48</v>
      </c>
      <c r="K696" s="11" t="s">
        <v>6867</v>
      </c>
    </row>
    <row r="697" spans="2:11" ht="25.5" x14ac:dyDescent="0.2">
      <c r="B697" s="37" t="s">
        <v>8195</v>
      </c>
      <c r="C697" s="37" t="s">
        <v>8196</v>
      </c>
      <c r="D697" s="49" t="s">
        <v>168</v>
      </c>
      <c r="E697" s="37" t="s">
        <v>1967</v>
      </c>
      <c r="F697" s="45">
        <v>26823944</v>
      </c>
      <c r="G697" s="49" t="s">
        <v>5689</v>
      </c>
      <c r="H697" s="105" t="s">
        <v>8197</v>
      </c>
      <c r="I697" s="45">
        <v>26823944</v>
      </c>
      <c r="J697" s="106" t="s">
        <v>48</v>
      </c>
      <c r="K697" s="11" t="s">
        <v>6867</v>
      </c>
    </row>
    <row r="698" spans="2:11" ht="25.5" x14ac:dyDescent="0.2">
      <c r="B698" s="37" t="s">
        <v>8198</v>
      </c>
      <c r="C698" s="37" t="s">
        <v>8199</v>
      </c>
      <c r="D698" s="49" t="s">
        <v>168</v>
      </c>
      <c r="E698" s="37" t="s">
        <v>1620</v>
      </c>
      <c r="F698" s="45">
        <v>26834555</v>
      </c>
      <c r="G698" s="49" t="s">
        <v>5689</v>
      </c>
      <c r="H698" s="105" t="s">
        <v>8200</v>
      </c>
      <c r="I698" s="45">
        <v>26834555</v>
      </c>
      <c r="J698" s="106" t="s">
        <v>48</v>
      </c>
      <c r="K698" s="11" t="s">
        <v>6867</v>
      </c>
    </row>
    <row r="699" spans="2:11" ht="25.5" x14ac:dyDescent="0.2">
      <c r="B699" s="37" t="s">
        <v>8201</v>
      </c>
      <c r="C699" s="37" t="s">
        <v>8202</v>
      </c>
      <c r="D699" s="49" t="s">
        <v>168</v>
      </c>
      <c r="E699" s="37" t="s">
        <v>2365</v>
      </c>
      <c r="F699" s="45">
        <v>25998876</v>
      </c>
      <c r="G699" s="49" t="s">
        <v>5689</v>
      </c>
      <c r="H699" s="105" t="s">
        <v>8203</v>
      </c>
      <c r="I699" s="45">
        <v>25998876</v>
      </c>
      <c r="J699" s="106" t="s">
        <v>48</v>
      </c>
      <c r="K699" s="11" t="s">
        <v>6867</v>
      </c>
    </row>
    <row r="700" spans="2:11" ht="25.5" x14ac:dyDescent="0.2">
      <c r="B700" s="37" t="s">
        <v>8204</v>
      </c>
      <c r="C700" s="37" t="s">
        <v>8205</v>
      </c>
      <c r="D700" s="49" t="s">
        <v>168</v>
      </c>
      <c r="E700" s="37" t="s">
        <v>1215</v>
      </c>
      <c r="F700" s="45">
        <v>26810956</v>
      </c>
      <c r="G700" s="49" t="s">
        <v>5689</v>
      </c>
      <c r="H700" s="105" t="s">
        <v>8206</v>
      </c>
      <c r="I700" s="45">
        <v>26810956</v>
      </c>
      <c r="J700" s="106" t="s">
        <v>48</v>
      </c>
      <c r="K700" s="11" t="s">
        <v>6867</v>
      </c>
    </row>
    <row r="701" spans="2:11" ht="25.5" x14ac:dyDescent="0.2">
      <c r="B701" s="37" t="s">
        <v>8207</v>
      </c>
      <c r="C701" s="37" t="s">
        <v>8208</v>
      </c>
      <c r="D701" s="49" t="s">
        <v>168</v>
      </c>
      <c r="E701" s="37" t="s">
        <v>104</v>
      </c>
      <c r="F701" s="45">
        <v>26834556</v>
      </c>
      <c r="G701" s="49" t="s">
        <v>5689</v>
      </c>
      <c r="H701" s="105" t="s">
        <v>8209</v>
      </c>
      <c r="I701" s="45">
        <v>26834556</v>
      </c>
      <c r="J701" s="106" t="s">
        <v>48</v>
      </c>
      <c r="K701" s="11" t="s">
        <v>6867</v>
      </c>
    </row>
    <row r="702" spans="2:11" ht="25.5" x14ac:dyDescent="0.2">
      <c r="B702" s="37" t="s">
        <v>8210</v>
      </c>
      <c r="C702" s="37" t="s">
        <v>8211</v>
      </c>
      <c r="D702" s="49" t="s">
        <v>168</v>
      </c>
      <c r="E702" s="37" t="s">
        <v>843</v>
      </c>
      <c r="F702" s="45">
        <v>83390777</v>
      </c>
      <c r="G702" s="49" t="s">
        <v>5689</v>
      </c>
      <c r="H702" s="105" t="s">
        <v>8212</v>
      </c>
      <c r="I702" s="45">
        <v>83390777</v>
      </c>
      <c r="J702" s="106" t="s">
        <v>48</v>
      </c>
      <c r="K702" s="11" t="s">
        <v>6867</v>
      </c>
    </row>
    <row r="703" spans="2:11" ht="25.5" x14ac:dyDescent="0.2">
      <c r="B703" s="37" t="s">
        <v>8213</v>
      </c>
      <c r="C703" s="37" t="s">
        <v>8214</v>
      </c>
      <c r="D703" s="49" t="s">
        <v>168</v>
      </c>
      <c r="E703" s="37" t="s">
        <v>4396</v>
      </c>
      <c r="F703" s="45">
        <v>112233261</v>
      </c>
      <c r="G703" s="49" t="s">
        <v>5689</v>
      </c>
      <c r="H703" s="105" t="s">
        <v>8215</v>
      </c>
      <c r="I703" s="45">
        <v>112233261</v>
      </c>
      <c r="J703" s="106" t="s">
        <v>48</v>
      </c>
      <c r="K703" s="11" t="s">
        <v>6867</v>
      </c>
    </row>
    <row r="704" spans="2:11" ht="25.5" x14ac:dyDescent="0.2">
      <c r="B704" s="37" t="s">
        <v>8216</v>
      </c>
      <c r="C704" s="37" t="s">
        <v>8217</v>
      </c>
      <c r="D704" s="49" t="s">
        <v>168</v>
      </c>
      <c r="E704" s="37" t="s">
        <v>1045</v>
      </c>
      <c r="F704" s="45">
        <v>133018966</v>
      </c>
      <c r="G704" s="49" t="s">
        <v>5689</v>
      </c>
      <c r="H704" s="105" t="s">
        <v>8218</v>
      </c>
      <c r="I704" s="45">
        <v>133018966</v>
      </c>
      <c r="J704" s="106" t="s">
        <v>48</v>
      </c>
      <c r="K704" s="11" t="s">
        <v>6867</v>
      </c>
    </row>
    <row r="705" spans="2:11" ht="25.5" x14ac:dyDescent="0.2">
      <c r="B705" s="37" t="s">
        <v>8219</v>
      </c>
      <c r="C705" s="37" t="s">
        <v>8220</v>
      </c>
      <c r="D705" s="49" t="s">
        <v>168</v>
      </c>
      <c r="E705" s="37" t="s">
        <v>3542</v>
      </c>
      <c r="F705" s="45">
        <v>155018488</v>
      </c>
      <c r="G705" s="49" t="s">
        <v>5689</v>
      </c>
      <c r="H705" s="105" t="s">
        <v>8221</v>
      </c>
      <c r="I705" s="45">
        <v>155018488</v>
      </c>
      <c r="J705" s="106" t="s">
        <v>48</v>
      </c>
      <c r="K705" s="11" t="s">
        <v>6867</v>
      </c>
    </row>
    <row r="706" spans="2:11" ht="25.5" x14ac:dyDescent="0.2">
      <c r="B706" s="37" t="s">
        <v>8222</v>
      </c>
      <c r="C706" s="37" t="s">
        <v>8223</v>
      </c>
      <c r="D706" s="49" t="s">
        <v>168</v>
      </c>
      <c r="E706" s="37" t="s">
        <v>1713</v>
      </c>
      <c r="F706" s="45">
        <v>271558762</v>
      </c>
      <c r="G706" s="49" t="s">
        <v>5689</v>
      </c>
      <c r="H706" s="105" t="s">
        <v>8224</v>
      </c>
      <c r="I706" s="45">
        <v>271558762</v>
      </c>
      <c r="J706" s="106" t="s">
        <v>48</v>
      </c>
      <c r="K706" s="11" t="s">
        <v>6867</v>
      </c>
    </row>
    <row r="707" spans="2:11" ht="25.5" x14ac:dyDescent="0.2">
      <c r="B707" s="37" t="s">
        <v>8225</v>
      </c>
      <c r="C707" s="37" t="s">
        <v>8226</v>
      </c>
      <c r="D707" s="49" t="s">
        <v>168</v>
      </c>
      <c r="E707" s="37" t="s">
        <v>1710</v>
      </c>
      <c r="F707" s="45">
        <v>250905232</v>
      </c>
      <c r="G707" s="49" t="s">
        <v>5689</v>
      </c>
      <c r="H707" s="105" t="s">
        <v>8227</v>
      </c>
      <c r="I707" s="45">
        <v>250905232</v>
      </c>
      <c r="J707" s="106" t="s">
        <v>48</v>
      </c>
      <c r="K707" s="11" t="s">
        <v>6867</v>
      </c>
    </row>
    <row r="708" spans="2:11" ht="25.5" x14ac:dyDescent="0.2">
      <c r="B708" s="37" t="s">
        <v>8228</v>
      </c>
      <c r="C708" s="37" t="s">
        <v>8229</v>
      </c>
      <c r="D708" s="49" t="s">
        <v>168</v>
      </c>
      <c r="E708" s="37" t="s">
        <v>1710</v>
      </c>
      <c r="F708" s="45">
        <v>250905232</v>
      </c>
      <c r="G708" s="49" t="s">
        <v>5689</v>
      </c>
      <c r="H708" s="105" t="s">
        <v>8227</v>
      </c>
      <c r="I708" s="45">
        <v>250905232</v>
      </c>
      <c r="J708" s="106" t="s">
        <v>48</v>
      </c>
      <c r="K708" s="11" t="s">
        <v>6867</v>
      </c>
    </row>
    <row r="709" spans="2:11" ht="25.5" x14ac:dyDescent="0.2">
      <c r="B709" s="37" t="s">
        <v>8230</v>
      </c>
      <c r="C709" s="37" t="s">
        <v>8231</v>
      </c>
      <c r="D709" s="49" t="s">
        <v>168</v>
      </c>
      <c r="E709" s="37" t="s">
        <v>1193</v>
      </c>
      <c r="F709" s="45">
        <v>81663431</v>
      </c>
      <c r="G709" s="49" t="s">
        <v>5689</v>
      </c>
      <c r="H709" s="105" t="s">
        <v>8232</v>
      </c>
      <c r="I709" s="45">
        <v>81663431</v>
      </c>
      <c r="J709" s="106" t="s">
        <v>48</v>
      </c>
      <c r="K709" s="11" t="s">
        <v>6867</v>
      </c>
    </row>
    <row r="710" spans="2:11" ht="25.5" x14ac:dyDescent="0.2">
      <c r="B710" s="37" t="s">
        <v>8233</v>
      </c>
      <c r="C710" s="37" t="s">
        <v>8234</v>
      </c>
      <c r="D710" s="49" t="s">
        <v>168</v>
      </c>
      <c r="E710" s="37" t="s">
        <v>1193</v>
      </c>
      <c r="F710" s="45">
        <v>272169867</v>
      </c>
      <c r="G710" s="49" t="s">
        <v>5689</v>
      </c>
      <c r="H710" s="105" t="s">
        <v>8232</v>
      </c>
      <c r="I710" s="45">
        <v>272169867</v>
      </c>
      <c r="J710" s="106" t="s">
        <v>48</v>
      </c>
      <c r="K710" s="11" t="s">
        <v>6867</v>
      </c>
    </row>
    <row r="711" spans="2:11" ht="25.5" x14ac:dyDescent="0.2">
      <c r="B711" s="37" t="s">
        <v>8235</v>
      </c>
      <c r="C711" s="37" t="s">
        <v>8236</v>
      </c>
      <c r="D711" s="49" t="s">
        <v>168</v>
      </c>
      <c r="E711" s="37" t="s">
        <v>996</v>
      </c>
      <c r="F711" s="45">
        <v>145934079</v>
      </c>
      <c r="G711" s="49" t="s">
        <v>5689</v>
      </c>
      <c r="H711" s="105" t="s">
        <v>8237</v>
      </c>
      <c r="I711" s="45">
        <v>145934079</v>
      </c>
      <c r="J711" s="106" t="s">
        <v>48</v>
      </c>
      <c r="K711" s="11" t="s">
        <v>6867</v>
      </c>
    </row>
    <row r="712" spans="2:11" ht="25.5" x14ac:dyDescent="0.2">
      <c r="B712" s="37" t="s">
        <v>8238</v>
      </c>
      <c r="C712" s="37" t="s">
        <v>8239</v>
      </c>
      <c r="D712" s="49" t="s">
        <v>168</v>
      </c>
      <c r="E712" s="37" t="s">
        <v>996</v>
      </c>
      <c r="F712" s="45">
        <v>122317691</v>
      </c>
      <c r="G712" s="49" t="s">
        <v>5689</v>
      </c>
      <c r="H712" s="105" t="s">
        <v>8237</v>
      </c>
      <c r="I712" s="45">
        <v>122317691</v>
      </c>
      <c r="J712" s="106" t="s">
        <v>48</v>
      </c>
      <c r="K712" s="11" t="s">
        <v>6867</v>
      </c>
    </row>
    <row r="713" spans="2:11" ht="25.5" x14ac:dyDescent="0.2">
      <c r="B713" s="37" t="s">
        <v>8240</v>
      </c>
      <c r="C713" s="37" t="s">
        <v>8241</v>
      </c>
      <c r="D713" s="49" t="s">
        <v>168</v>
      </c>
      <c r="E713" s="37" t="s">
        <v>85</v>
      </c>
      <c r="F713" s="45">
        <v>71080396</v>
      </c>
      <c r="G713" s="49" t="s">
        <v>5689</v>
      </c>
      <c r="H713" s="105" t="s">
        <v>8242</v>
      </c>
      <c r="I713" s="45">
        <v>71080396</v>
      </c>
      <c r="J713" s="106" t="s">
        <v>48</v>
      </c>
      <c r="K713" s="11" t="s">
        <v>6867</v>
      </c>
    </row>
    <row r="714" spans="2:11" ht="25.5" x14ac:dyDescent="0.2">
      <c r="B714" s="37" t="s">
        <v>8243</v>
      </c>
      <c r="C714" s="37" t="s">
        <v>8244</v>
      </c>
      <c r="D714" s="49" t="s">
        <v>168</v>
      </c>
      <c r="E714" s="37" t="s">
        <v>4081</v>
      </c>
      <c r="F714" s="45">
        <v>234435581</v>
      </c>
      <c r="G714" s="49" t="s">
        <v>5689</v>
      </c>
      <c r="H714" s="105" t="s">
        <v>8245</v>
      </c>
      <c r="I714" s="45">
        <v>234435581</v>
      </c>
      <c r="J714" s="106" t="s">
        <v>48</v>
      </c>
      <c r="K714" s="11" t="s">
        <v>6867</v>
      </c>
    </row>
    <row r="715" spans="2:11" ht="25.5" x14ac:dyDescent="0.2">
      <c r="B715" s="37" t="s">
        <v>8246</v>
      </c>
      <c r="C715" s="37" t="s">
        <v>8247</v>
      </c>
      <c r="D715" s="49" t="s">
        <v>168</v>
      </c>
      <c r="E715" s="37" t="s">
        <v>121</v>
      </c>
      <c r="F715" s="45">
        <v>75066543</v>
      </c>
      <c r="G715" s="49" t="s">
        <v>5689</v>
      </c>
      <c r="H715" s="105" t="s">
        <v>8248</v>
      </c>
      <c r="I715" s="45">
        <v>75066543</v>
      </c>
      <c r="J715" s="106" t="s">
        <v>48</v>
      </c>
      <c r="K715" s="11" t="s">
        <v>6867</v>
      </c>
    </row>
    <row r="716" spans="2:11" ht="25.5" x14ac:dyDescent="0.2">
      <c r="B716" s="37" t="s">
        <v>8249</v>
      </c>
      <c r="C716" s="37" t="s">
        <v>8250</v>
      </c>
      <c r="D716" s="49" t="s">
        <v>168</v>
      </c>
      <c r="E716" s="37" t="s">
        <v>121</v>
      </c>
      <c r="F716" s="45">
        <v>80162997</v>
      </c>
      <c r="G716" s="49" t="s">
        <v>5689</v>
      </c>
      <c r="H716" s="105" t="s">
        <v>8248</v>
      </c>
      <c r="I716" s="45">
        <v>80162997</v>
      </c>
      <c r="J716" s="106" t="s">
        <v>48</v>
      </c>
      <c r="K716" s="11" t="s">
        <v>6867</v>
      </c>
    </row>
    <row r="717" spans="2:11" ht="25.5" x14ac:dyDescent="0.2">
      <c r="B717" s="37" t="s">
        <v>8251</v>
      </c>
      <c r="C717" s="37" t="s">
        <v>8252</v>
      </c>
      <c r="D717" s="49" t="s">
        <v>168</v>
      </c>
      <c r="E717" s="37" t="s">
        <v>5538</v>
      </c>
      <c r="F717" s="45">
        <v>267673166</v>
      </c>
      <c r="G717" s="49" t="s">
        <v>5689</v>
      </c>
      <c r="H717" s="105" t="s">
        <v>8253</v>
      </c>
      <c r="I717" s="45">
        <v>267673166</v>
      </c>
      <c r="J717" s="106" t="s">
        <v>48</v>
      </c>
      <c r="K717" s="11" t="s">
        <v>6867</v>
      </c>
    </row>
    <row r="718" spans="2:11" ht="25.5" x14ac:dyDescent="0.2">
      <c r="B718" s="37" t="s">
        <v>8254</v>
      </c>
      <c r="C718" s="37" t="s">
        <v>8255</v>
      </c>
      <c r="D718" s="49" t="s">
        <v>168</v>
      </c>
      <c r="E718" s="37" t="s">
        <v>1532</v>
      </c>
      <c r="F718" s="45">
        <v>272083002</v>
      </c>
      <c r="G718" s="49" t="s">
        <v>5689</v>
      </c>
      <c r="H718" s="105" t="s">
        <v>8256</v>
      </c>
      <c r="I718" s="45">
        <v>272083002</v>
      </c>
      <c r="J718" s="106" t="s">
        <v>48</v>
      </c>
      <c r="K718" s="11" t="s">
        <v>6867</v>
      </c>
    </row>
    <row r="719" spans="2:11" ht="25.5" x14ac:dyDescent="0.2">
      <c r="B719" s="37" t="s">
        <v>8257</v>
      </c>
      <c r="C719" s="37" t="s">
        <v>8258</v>
      </c>
      <c r="D719" s="49" t="s">
        <v>168</v>
      </c>
      <c r="E719" s="37" t="s">
        <v>1532</v>
      </c>
      <c r="F719" s="45">
        <v>272209942</v>
      </c>
      <c r="G719" s="49" t="s">
        <v>5689</v>
      </c>
      <c r="H719" s="105" t="s">
        <v>8259</v>
      </c>
      <c r="I719" s="45">
        <v>272209942</v>
      </c>
      <c r="J719" s="106" t="s">
        <v>48</v>
      </c>
      <c r="K719" s="11" t="s">
        <v>6867</v>
      </c>
    </row>
    <row r="720" spans="2:11" ht="25.5" x14ac:dyDescent="0.2">
      <c r="B720" s="37" t="s">
        <v>8260</v>
      </c>
      <c r="C720" s="37" t="s">
        <v>8261</v>
      </c>
      <c r="D720" s="49" t="s">
        <v>168</v>
      </c>
      <c r="E720" s="37" t="s">
        <v>1458</v>
      </c>
      <c r="F720" s="45">
        <v>6955802</v>
      </c>
      <c r="G720" s="49" t="s">
        <v>5689</v>
      </c>
      <c r="H720" s="105" t="s">
        <v>8262</v>
      </c>
      <c r="I720" s="45">
        <v>6955802</v>
      </c>
      <c r="J720" s="106" t="s">
        <v>48</v>
      </c>
      <c r="K720" s="11" t="s">
        <v>6867</v>
      </c>
    </row>
    <row r="721" spans="2:11" ht="25.5" x14ac:dyDescent="0.2">
      <c r="B721" s="37" t="s">
        <v>8263</v>
      </c>
      <c r="C721" s="37" t="s">
        <v>8264</v>
      </c>
      <c r="D721" s="49" t="s">
        <v>168</v>
      </c>
      <c r="E721" s="37" t="s">
        <v>5944</v>
      </c>
      <c r="F721" s="45">
        <v>249156074</v>
      </c>
      <c r="G721" s="49" t="s">
        <v>5689</v>
      </c>
      <c r="H721" s="105" t="s">
        <v>8265</v>
      </c>
      <c r="I721" s="45">
        <v>249156074</v>
      </c>
      <c r="J721" s="106" t="s">
        <v>48</v>
      </c>
      <c r="K721" s="11" t="s">
        <v>6867</v>
      </c>
    </row>
    <row r="722" spans="2:11" ht="25.5" x14ac:dyDescent="0.2">
      <c r="B722" s="37" t="s">
        <v>8266</v>
      </c>
      <c r="C722" s="37" t="s">
        <v>8267</v>
      </c>
      <c r="D722" s="49" t="s">
        <v>168</v>
      </c>
      <c r="E722" s="37" t="s">
        <v>6010</v>
      </c>
      <c r="F722" s="45">
        <v>18064051</v>
      </c>
      <c r="G722" s="49" t="s">
        <v>5689</v>
      </c>
      <c r="H722" s="105" t="s">
        <v>8268</v>
      </c>
      <c r="I722" s="45">
        <v>18064051</v>
      </c>
      <c r="J722" s="106" t="s">
        <v>48</v>
      </c>
      <c r="K722" s="11" t="s">
        <v>6867</v>
      </c>
    </row>
    <row r="723" spans="2:11" ht="25.5" x14ac:dyDescent="0.2">
      <c r="B723" s="37" t="s">
        <v>8269</v>
      </c>
      <c r="C723" s="37" t="s">
        <v>8270</v>
      </c>
      <c r="D723" s="49" t="s">
        <v>168</v>
      </c>
      <c r="E723" s="37" t="s">
        <v>6010</v>
      </c>
      <c r="F723" s="45">
        <v>40928563</v>
      </c>
      <c r="G723" s="49" t="s">
        <v>5689</v>
      </c>
      <c r="H723" s="105" t="s">
        <v>8271</v>
      </c>
      <c r="I723" s="45">
        <v>40928563</v>
      </c>
      <c r="J723" s="106" t="s">
        <v>48</v>
      </c>
      <c r="K723" s="11" t="s">
        <v>6867</v>
      </c>
    </row>
    <row r="724" spans="2:11" ht="25.5" x14ac:dyDescent="0.2">
      <c r="B724" s="37" t="s">
        <v>8272</v>
      </c>
      <c r="C724" s="37" t="s">
        <v>8273</v>
      </c>
      <c r="D724" s="49" t="s">
        <v>168</v>
      </c>
      <c r="E724" s="37" t="s">
        <v>1074</v>
      </c>
      <c r="F724" s="45">
        <v>28295495</v>
      </c>
      <c r="G724" s="49" t="s">
        <v>5689</v>
      </c>
      <c r="H724" s="105" t="s">
        <v>8274</v>
      </c>
      <c r="I724" s="45">
        <v>28295495</v>
      </c>
      <c r="J724" s="106" t="s">
        <v>48</v>
      </c>
      <c r="K724" s="11" t="s">
        <v>6867</v>
      </c>
    </row>
    <row r="725" spans="2:11" ht="25.5" x14ac:dyDescent="0.2">
      <c r="B725" s="37" t="s">
        <v>8275</v>
      </c>
      <c r="C725" s="37" t="s">
        <v>8276</v>
      </c>
      <c r="D725" s="49" t="s">
        <v>168</v>
      </c>
      <c r="E725" s="37" t="s">
        <v>1595</v>
      </c>
      <c r="F725" s="45">
        <v>155192784</v>
      </c>
      <c r="G725" s="49" t="s">
        <v>5689</v>
      </c>
      <c r="H725" s="105" t="s">
        <v>8277</v>
      </c>
      <c r="I725" s="45">
        <v>155192784</v>
      </c>
      <c r="J725" s="106" t="s">
        <v>48</v>
      </c>
      <c r="K725" s="11" t="s">
        <v>6867</v>
      </c>
    </row>
    <row r="726" spans="2:11" ht="25.5" x14ac:dyDescent="0.2">
      <c r="B726" s="37" t="s">
        <v>8278</v>
      </c>
      <c r="C726" s="37" t="s">
        <v>8279</v>
      </c>
      <c r="D726" s="49" t="s">
        <v>168</v>
      </c>
      <c r="E726" s="37" t="s">
        <v>884</v>
      </c>
      <c r="F726" s="45">
        <v>53000000</v>
      </c>
      <c r="G726" s="49" t="s">
        <v>5689</v>
      </c>
      <c r="H726" s="105" t="s">
        <v>8280</v>
      </c>
      <c r="I726" s="45">
        <v>53000000</v>
      </c>
      <c r="J726" s="106" t="s">
        <v>48</v>
      </c>
      <c r="K726" s="11" t="s">
        <v>6867</v>
      </c>
    </row>
    <row r="727" spans="2:11" ht="25.5" x14ac:dyDescent="0.2">
      <c r="B727" s="37" t="s">
        <v>8281</v>
      </c>
      <c r="C727" s="37" t="s">
        <v>8282</v>
      </c>
      <c r="D727" s="49" t="s">
        <v>168</v>
      </c>
      <c r="E727" s="37" t="s">
        <v>2025</v>
      </c>
      <c r="F727" s="45">
        <v>272029699</v>
      </c>
      <c r="G727" s="49" t="s">
        <v>5689</v>
      </c>
      <c r="H727" s="105" t="s">
        <v>8283</v>
      </c>
      <c r="I727" s="45">
        <v>272029699</v>
      </c>
      <c r="J727" s="106" t="s">
        <v>48</v>
      </c>
      <c r="K727" s="11" t="s">
        <v>6867</v>
      </c>
    </row>
    <row r="728" spans="2:11" ht="25.5" x14ac:dyDescent="0.2">
      <c r="B728" s="37" t="s">
        <v>8284</v>
      </c>
      <c r="C728" s="37" t="s">
        <v>8285</v>
      </c>
      <c r="D728" s="49" t="s">
        <v>168</v>
      </c>
      <c r="E728" s="37" t="s">
        <v>2601</v>
      </c>
      <c r="F728" s="45">
        <v>129811927</v>
      </c>
      <c r="G728" s="49" t="s">
        <v>5689</v>
      </c>
      <c r="H728" s="105" t="s">
        <v>8286</v>
      </c>
      <c r="I728" s="45">
        <v>129811927</v>
      </c>
      <c r="J728" s="106" t="s">
        <v>48</v>
      </c>
      <c r="K728" s="11" t="s">
        <v>6867</v>
      </c>
    </row>
    <row r="729" spans="2:11" ht="25.5" x14ac:dyDescent="0.2">
      <c r="B729" s="37" t="s">
        <v>8287</v>
      </c>
      <c r="C729" s="37" t="s">
        <v>8288</v>
      </c>
      <c r="D729" s="49" t="s">
        <v>168</v>
      </c>
      <c r="E729" s="37" t="s">
        <v>187</v>
      </c>
      <c r="F729" s="45">
        <v>130302709</v>
      </c>
      <c r="G729" s="49" t="s">
        <v>5689</v>
      </c>
      <c r="H729" s="105" t="s">
        <v>8289</v>
      </c>
      <c r="I729" s="45">
        <v>130302709</v>
      </c>
      <c r="J729" s="106" t="s">
        <v>48</v>
      </c>
      <c r="K729" s="11" t="s">
        <v>6867</v>
      </c>
    </row>
    <row r="730" spans="2:11" ht="25.5" x14ac:dyDescent="0.2">
      <c r="B730" s="37" t="s">
        <v>8290</v>
      </c>
      <c r="C730" s="37" t="s">
        <v>8291</v>
      </c>
      <c r="D730" s="49" t="s">
        <v>168</v>
      </c>
      <c r="E730" s="37" t="s">
        <v>816</v>
      </c>
      <c r="F730" s="45">
        <v>115035940</v>
      </c>
      <c r="G730" s="49" t="s">
        <v>5689</v>
      </c>
      <c r="H730" s="105" t="s">
        <v>8292</v>
      </c>
      <c r="I730" s="45">
        <v>115035940</v>
      </c>
      <c r="J730" s="106" t="s">
        <v>48</v>
      </c>
      <c r="K730" s="11" t="s">
        <v>6867</v>
      </c>
    </row>
    <row r="731" spans="2:11" ht="25.5" x14ac:dyDescent="0.2">
      <c r="B731" s="37" t="s">
        <v>8293</v>
      </c>
      <c r="C731" s="37" t="s">
        <v>8294</v>
      </c>
      <c r="D731" s="49" t="s">
        <v>168</v>
      </c>
      <c r="E731" s="37" t="s">
        <v>1239</v>
      </c>
      <c r="F731" s="45">
        <v>191273407</v>
      </c>
      <c r="G731" s="49" t="s">
        <v>5689</v>
      </c>
      <c r="H731" s="105" t="s">
        <v>8295</v>
      </c>
      <c r="I731" s="45">
        <v>191273407</v>
      </c>
      <c r="J731" s="106" t="s">
        <v>48</v>
      </c>
      <c r="K731" s="11" t="s">
        <v>6867</v>
      </c>
    </row>
    <row r="732" spans="2:11" ht="25.5" x14ac:dyDescent="0.2">
      <c r="B732" s="37" t="s">
        <v>8296</v>
      </c>
      <c r="C732" s="37" t="s">
        <v>8297</v>
      </c>
      <c r="D732" s="49" t="s">
        <v>168</v>
      </c>
      <c r="E732" s="37" t="s">
        <v>1224</v>
      </c>
      <c r="F732" s="45">
        <v>69774933</v>
      </c>
      <c r="G732" s="49" t="s">
        <v>5689</v>
      </c>
      <c r="H732" s="105" t="s">
        <v>8298</v>
      </c>
      <c r="I732" s="45">
        <v>69774933</v>
      </c>
      <c r="J732" s="106" t="s">
        <v>48</v>
      </c>
      <c r="K732" s="11" t="s">
        <v>6867</v>
      </c>
    </row>
    <row r="733" spans="2:11" ht="25.5" x14ac:dyDescent="0.2">
      <c r="B733" s="37" t="s">
        <v>8299</v>
      </c>
      <c r="C733" s="37" t="s">
        <v>8300</v>
      </c>
      <c r="D733" s="49" t="s">
        <v>168</v>
      </c>
      <c r="E733" s="37" t="s">
        <v>1298</v>
      </c>
      <c r="F733" s="45">
        <v>151130024</v>
      </c>
      <c r="G733" s="49" t="s">
        <v>5689</v>
      </c>
      <c r="H733" s="105" t="s">
        <v>8301</v>
      </c>
      <c r="I733" s="45">
        <v>151130024</v>
      </c>
      <c r="J733" s="106" t="s">
        <v>48</v>
      </c>
      <c r="K733" s="11" t="s">
        <v>6867</v>
      </c>
    </row>
    <row r="734" spans="2:11" ht="25.5" x14ac:dyDescent="0.2">
      <c r="B734" s="37" t="s">
        <v>8302</v>
      </c>
      <c r="C734" s="37" t="s">
        <v>8303</v>
      </c>
      <c r="D734" s="49" t="s">
        <v>168</v>
      </c>
      <c r="E734" s="37" t="s">
        <v>1298</v>
      </c>
      <c r="F734" s="45">
        <v>260000000</v>
      </c>
      <c r="G734" s="49" t="s">
        <v>5689</v>
      </c>
      <c r="H734" s="105" t="s">
        <v>8301</v>
      </c>
      <c r="I734" s="45">
        <v>260000000</v>
      </c>
      <c r="J734" s="106" t="s">
        <v>48</v>
      </c>
      <c r="K734" s="11" t="s">
        <v>6867</v>
      </c>
    </row>
    <row r="735" spans="2:11" ht="25.5" x14ac:dyDescent="0.2">
      <c r="B735" s="37" t="s">
        <v>8304</v>
      </c>
      <c r="C735" s="37" t="s">
        <v>8305</v>
      </c>
      <c r="D735" s="49" t="s">
        <v>168</v>
      </c>
      <c r="E735" s="37" t="s">
        <v>1328</v>
      </c>
      <c r="F735" s="45">
        <v>239532411</v>
      </c>
      <c r="G735" s="49" t="s">
        <v>5689</v>
      </c>
      <c r="H735" s="105" t="s">
        <v>8306</v>
      </c>
      <c r="I735" s="45">
        <v>239532411</v>
      </c>
      <c r="J735" s="106" t="s">
        <v>48</v>
      </c>
      <c r="K735" s="11" t="s">
        <v>6867</v>
      </c>
    </row>
    <row r="736" spans="2:11" ht="25.5" x14ac:dyDescent="0.2">
      <c r="B736" s="37" t="s">
        <v>8307</v>
      </c>
      <c r="C736" s="37" t="s">
        <v>8308</v>
      </c>
      <c r="D736" s="49" t="s">
        <v>168</v>
      </c>
      <c r="E736" s="37" t="s">
        <v>8309</v>
      </c>
      <c r="F736" s="45">
        <v>82035682</v>
      </c>
      <c r="G736" s="49" t="s">
        <v>5689</v>
      </c>
      <c r="H736" s="105" t="s">
        <v>8310</v>
      </c>
      <c r="I736" s="45">
        <v>82035682</v>
      </c>
      <c r="J736" s="106" t="s">
        <v>48</v>
      </c>
      <c r="K736" s="11" t="s">
        <v>6867</v>
      </c>
    </row>
    <row r="737" spans="2:11" ht="25.5" x14ac:dyDescent="0.2">
      <c r="B737" s="37" t="s">
        <v>8311</v>
      </c>
      <c r="C737" s="37" t="s">
        <v>8312</v>
      </c>
      <c r="D737" s="49" t="s">
        <v>168</v>
      </c>
      <c r="E737" s="37" t="s">
        <v>869</v>
      </c>
      <c r="F737" s="45">
        <v>62700000</v>
      </c>
      <c r="G737" s="49" t="s">
        <v>5689</v>
      </c>
      <c r="H737" s="105" t="s">
        <v>8313</v>
      </c>
      <c r="I737" s="45">
        <v>62700000</v>
      </c>
      <c r="J737" s="106" t="s">
        <v>48</v>
      </c>
      <c r="K737" s="11" t="s">
        <v>6867</v>
      </c>
    </row>
    <row r="738" spans="2:11" ht="25.5" x14ac:dyDescent="0.2">
      <c r="B738" s="37" t="s">
        <v>8314</v>
      </c>
      <c r="C738" s="37" t="s">
        <v>8315</v>
      </c>
      <c r="D738" s="49" t="s">
        <v>168</v>
      </c>
      <c r="E738" s="37" t="s">
        <v>1967</v>
      </c>
      <c r="F738" s="45">
        <v>129430898</v>
      </c>
      <c r="G738" s="49" t="s">
        <v>5689</v>
      </c>
      <c r="H738" s="105" t="s">
        <v>8316</v>
      </c>
      <c r="I738" s="45">
        <v>129430898</v>
      </c>
      <c r="J738" s="106" t="s">
        <v>48</v>
      </c>
      <c r="K738" s="11" t="s">
        <v>6867</v>
      </c>
    </row>
    <row r="739" spans="2:11" ht="25.5" x14ac:dyDescent="0.2">
      <c r="B739" s="37" t="s">
        <v>8317</v>
      </c>
      <c r="C739" s="37" t="s">
        <v>8318</v>
      </c>
      <c r="D739" s="49" t="s">
        <v>168</v>
      </c>
      <c r="E739" s="37" t="s">
        <v>1244</v>
      </c>
      <c r="F739" s="45">
        <v>272090995</v>
      </c>
      <c r="G739" s="49" t="s">
        <v>5689</v>
      </c>
      <c r="H739" s="105" t="s">
        <v>8319</v>
      </c>
      <c r="I739" s="45">
        <v>272090995</v>
      </c>
      <c r="J739" s="106" t="s">
        <v>48</v>
      </c>
      <c r="K739" s="11" t="s">
        <v>6867</v>
      </c>
    </row>
    <row r="740" spans="2:11" ht="25.5" x14ac:dyDescent="0.2">
      <c r="B740" s="37" t="s">
        <v>8320</v>
      </c>
      <c r="C740" s="37" t="s">
        <v>8321</v>
      </c>
      <c r="D740" s="49" t="s">
        <v>168</v>
      </c>
      <c r="E740" s="37" t="s">
        <v>933</v>
      </c>
      <c r="F740" s="45">
        <v>136108473</v>
      </c>
      <c r="G740" s="49" t="s">
        <v>5689</v>
      </c>
      <c r="H740" s="105" t="s">
        <v>8322</v>
      </c>
      <c r="I740" s="45">
        <v>136108473</v>
      </c>
      <c r="J740" s="106" t="s">
        <v>48</v>
      </c>
      <c r="K740" s="11" t="s">
        <v>6867</v>
      </c>
    </row>
    <row r="741" spans="2:11" ht="25.5" x14ac:dyDescent="0.2">
      <c r="B741" s="37" t="s">
        <v>8323</v>
      </c>
      <c r="C741" s="37" t="s">
        <v>8324</v>
      </c>
      <c r="D741" s="49" t="s">
        <v>168</v>
      </c>
      <c r="E741" s="37" t="s">
        <v>797</v>
      </c>
      <c r="F741" s="45">
        <v>71081579</v>
      </c>
      <c r="G741" s="49" t="s">
        <v>5689</v>
      </c>
      <c r="H741" s="105" t="s">
        <v>8325</v>
      </c>
      <c r="I741" s="45">
        <v>71081579</v>
      </c>
      <c r="J741" s="106" t="s">
        <v>48</v>
      </c>
      <c r="K741" s="11" t="s">
        <v>6867</v>
      </c>
    </row>
    <row r="742" spans="2:11" ht="25.5" x14ac:dyDescent="0.2">
      <c r="B742" s="37" t="s">
        <v>8326</v>
      </c>
      <c r="C742" s="37" t="s">
        <v>8327</v>
      </c>
      <c r="D742" s="49" t="s">
        <v>168</v>
      </c>
      <c r="E742" s="37" t="s">
        <v>1178</v>
      </c>
      <c r="F742" s="45">
        <v>60003295</v>
      </c>
      <c r="G742" s="49" t="s">
        <v>5689</v>
      </c>
      <c r="H742" s="105" t="s">
        <v>8328</v>
      </c>
      <c r="I742" s="45">
        <v>60003295</v>
      </c>
      <c r="J742" s="106" t="s">
        <v>48</v>
      </c>
      <c r="K742" s="11" t="s">
        <v>6867</v>
      </c>
    </row>
    <row r="743" spans="2:11" ht="25.5" x14ac:dyDescent="0.2">
      <c r="B743" s="37" t="s">
        <v>8329</v>
      </c>
      <c r="C743" s="37" t="s">
        <v>8330</v>
      </c>
      <c r="D743" s="49" t="s">
        <v>168</v>
      </c>
      <c r="E743" s="37" t="s">
        <v>5603</v>
      </c>
      <c r="F743" s="45">
        <v>150367744</v>
      </c>
      <c r="G743" s="49" t="s">
        <v>5689</v>
      </c>
      <c r="H743" s="105" t="s">
        <v>8331</v>
      </c>
      <c r="I743" s="45">
        <v>150367744</v>
      </c>
      <c r="J743" s="106" t="s">
        <v>48</v>
      </c>
      <c r="K743" s="11" t="s">
        <v>6867</v>
      </c>
    </row>
    <row r="744" spans="2:11" ht="25.5" x14ac:dyDescent="0.2">
      <c r="B744" s="37" t="s">
        <v>8332</v>
      </c>
      <c r="C744" s="37" t="s">
        <v>8333</v>
      </c>
      <c r="D744" s="49" t="s">
        <v>168</v>
      </c>
      <c r="E744" s="37" t="s">
        <v>2647</v>
      </c>
      <c r="F744" s="45">
        <v>240283096</v>
      </c>
      <c r="G744" s="49" t="s">
        <v>5689</v>
      </c>
      <c r="H744" s="105" t="s">
        <v>8334</v>
      </c>
      <c r="I744" s="45">
        <v>240283096</v>
      </c>
      <c r="J744" s="106" t="s">
        <v>48</v>
      </c>
      <c r="K744" s="11" t="s">
        <v>6867</v>
      </c>
    </row>
    <row r="745" spans="2:11" ht="25.5" x14ac:dyDescent="0.2">
      <c r="B745" s="37" t="s">
        <v>8335</v>
      </c>
      <c r="C745" s="37" t="s">
        <v>8336</v>
      </c>
      <c r="D745" s="49" t="s">
        <v>168</v>
      </c>
      <c r="E745" s="37" t="s">
        <v>1247</v>
      </c>
      <c r="F745" s="45">
        <v>43275750</v>
      </c>
      <c r="G745" s="49" t="s">
        <v>5689</v>
      </c>
      <c r="H745" s="105" t="s">
        <v>8337</v>
      </c>
      <c r="I745" s="45">
        <v>43275750</v>
      </c>
      <c r="J745" s="106" t="s">
        <v>48</v>
      </c>
      <c r="K745" s="11" t="s">
        <v>6867</v>
      </c>
    </row>
    <row r="746" spans="2:11" ht="25.5" x14ac:dyDescent="0.2">
      <c r="B746" s="37" t="s">
        <v>8338</v>
      </c>
      <c r="C746" s="37" t="s">
        <v>8339</v>
      </c>
      <c r="D746" s="49" t="s">
        <v>168</v>
      </c>
      <c r="E746" s="37" t="s">
        <v>211</v>
      </c>
      <c r="F746" s="45">
        <v>126077823</v>
      </c>
      <c r="G746" s="49" t="s">
        <v>5689</v>
      </c>
      <c r="H746" s="105" t="s">
        <v>8340</v>
      </c>
      <c r="I746" s="45">
        <v>126077823</v>
      </c>
      <c r="J746" s="106" t="s">
        <v>48</v>
      </c>
      <c r="K746" s="11" t="s">
        <v>6867</v>
      </c>
    </row>
    <row r="747" spans="2:11" ht="25.5" x14ac:dyDescent="0.2">
      <c r="B747" s="37" t="s">
        <v>8341</v>
      </c>
      <c r="C747" s="37" t="s">
        <v>8342</v>
      </c>
      <c r="D747" s="49" t="s">
        <v>168</v>
      </c>
      <c r="E747" s="37" t="s">
        <v>74</v>
      </c>
      <c r="F747" s="45">
        <v>272000000</v>
      </c>
      <c r="G747" s="49" t="s">
        <v>5689</v>
      </c>
      <c r="H747" s="105" t="s">
        <v>8343</v>
      </c>
      <c r="I747" s="45">
        <v>272000000</v>
      </c>
      <c r="J747" s="106" t="s">
        <v>48</v>
      </c>
      <c r="K747" s="11" t="s">
        <v>6867</v>
      </c>
    </row>
    <row r="748" spans="2:11" ht="25.5" x14ac:dyDescent="0.2">
      <c r="B748" s="37" t="s">
        <v>8344</v>
      </c>
      <c r="C748" s="37" t="s">
        <v>8345</v>
      </c>
      <c r="D748" s="49" t="s">
        <v>168</v>
      </c>
      <c r="E748" s="37" t="s">
        <v>1529</v>
      </c>
      <c r="F748" s="45">
        <v>150754815</v>
      </c>
      <c r="G748" s="49" t="s">
        <v>5689</v>
      </c>
      <c r="H748" s="105" t="s">
        <v>8346</v>
      </c>
      <c r="I748" s="45">
        <v>150754815</v>
      </c>
      <c r="J748" s="106" t="s">
        <v>48</v>
      </c>
      <c r="K748" s="11" t="s">
        <v>6867</v>
      </c>
    </row>
    <row r="749" spans="2:11" ht="25.5" x14ac:dyDescent="0.2">
      <c r="B749" s="37" t="s">
        <v>8347</v>
      </c>
      <c r="C749" s="37" t="s">
        <v>8348</v>
      </c>
      <c r="D749" s="49" t="s">
        <v>168</v>
      </c>
      <c r="E749" s="37" t="s">
        <v>1152</v>
      </c>
      <c r="F749" s="45">
        <v>26834556</v>
      </c>
      <c r="G749" s="49" t="s">
        <v>5689</v>
      </c>
      <c r="H749" s="105" t="s">
        <v>8349</v>
      </c>
      <c r="I749" s="45">
        <v>26834556</v>
      </c>
      <c r="J749" s="106" t="s">
        <v>48</v>
      </c>
      <c r="K749" s="11" t="s">
        <v>6867</v>
      </c>
    </row>
    <row r="750" spans="2:11" ht="25.5" x14ac:dyDescent="0.2">
      <c r="B750" s="37" t="s">
        <v>8350</v>
      </c>
      <c r="C750" s="37" t="s">
        <v>8351</v>
      </c>
      <c r="D750" s="49" t="s">
        <v>168</v>
      </c>
      <c r="E750" s="37" t="s">
        <v>1458</v>
      </c>
      <c r="F750" s="45">
        <v>150000000</v>
      </c>
      <c r="G750" s="49" t="s">
        <v>5689</v>
      </c>
      <c r="H750" s="105" t="s">
        <v>8352</v>
      </c>
      <c r="I750" s="45">
        <v>150000000</v>
      </c>
      <c r="J750" s="106" t="s">
        <v>48</v>
      </c>
      <c r="K750" s="11" t="s">
        <v>6867</v>
      </c>
    </row>
    <row r="751" spans="2:11" ht="25.5" x14ac:dyDescent="0.2">
      <c r="B751" s="37" t="s">
        <v>8353</v>
      </c>
      <c r="C751" s="37" t="s">
        <v>8354</v>
      </c>
      <c r="D751" s="49" t="s">
        <v>168</v>
      </c>
      <c r="E751" s="37" t="s">
        <v>3020</v>
      </c>
      <c r="F751" s="45">
        <v>50693565</v>
      </c>
      <c r="G751" s="49" t="s">
        <v>5689</v>
      </c>
      <c r="H751" s="105" t="s">
        <v>8355</v>
      </c>
      <c r="I751" s="45">
        <v>46833268</v>
      </c>
      <c r="J751" s="106" t="s">
        <v>48</v>
      </c>
      <c r="K751" s="11" t="s">
        <v>6867</v>
      </c>
    </row>
    <row r="752" spans="2:11" ht="25.5" x14ac:dyDescent="0.2">
      <c r="B752" s="37" t="s">
        <v>8356</v>
      </c>
      <c r="C752" s="37" t="s">
        <v>8357</v>
      </c>
      <c r="D752" s="49" t="s">
        <v>168</v>
      </c>
      <c r="E752" s="37" t="s">
        <v>819</v>
      </c>
      <c r="F752" s="45">
        <v>23732136</v>
      </c>
      <c r="G752" s="49" t="s">
        <v>5689</v>
      </c>
      <c r="H752" s="105" t="s">
        <v>8358</v>
      </c>
      <c r="I752" s="45">
        <v>23732136</v>
      </c>
      <c r="J752" s="106" t="s">
        <v>48</v>
      </c>
      <c r="K752" s="11" t="s">
        <v>6867</v>
      </c>
    </row>
    <row r="753" spans="2:11" ht="25.5" x14ac:dyDescent="0.2">
      <c r="B753" s="37" t="s">
        <v>8359</v>
      </c>
      <c r="C753" s="37" t="s">
        <v>8360</v>
      </c>
      <c r="D753" s="49" t="s">
        <v>168</v>
      </c>
      <c r="E753" s="37" t="s">
        <v>3475</v>
      </c>
      <c r="F753" s="45">
        <v>75474166</v>
      </c>
      <c r="G753" s="49" t="s">
        <v>5689</v>
      </c>
      <c r="H753" s="105" t="s">
        <v>8361</v>
      </c>
      <c r="I753" s="45">
        <v>75474166</v>
      </c>
      <c r="J753" s="106" t="s">
        <v>48</v>
      </c>
      <c r="K753" s="11" t="s">
        <v>6867</v>
      </c>
    </row>
    <row r="754" spans="2:11" ht="25.5" x14ac:dyDescent="0.2">
      <c r="B754" s="37" t="s">
        <v>8362</v>
      </c>
      <c r="C754" s="37" t="s">
        <v>8363</v>
      </c>
      <c r="D754" s="49" t="s">
        <v>168</v>
      </c>
      <c r="E754" s="37" t="s">
        <v>3467</v>
      </c>
      <c r="F754" s="45">
        <v>75474167</v>
      </c>
      <c r="G754" s="49" t="s">
        <v>5689</v>
      </c>
      <c r="H754" s="105" t="s">
        <v>8364</v>
      </c>
      <c r="I754" s="45">
        <v>75474167</v>
      </c>
      <c r="J754" s="106" t="s">
        <v>48</v>
      </c>
      <c r="K754" s="11" t="s">
        <v>6867</v>
      </c>
    </row>
    <row r="755" spans="2:11" ht="25.5" x14ac:dyDescent="0.2">
      <c r="B755" s="37" t="s">
        <v>8365</v>
      </c>
      <c r="C755" s="37" t="s">
        <v>8366</v>
      </c>
      <c r="D755" s="49" t="s">
        <v>168</v>
      </c>
      <c r="E755" s="37" t="s">
        <v>2732</v>
      </c>
      <c r="F755" s="45">
        <v>70000000</v>
      </c>
      <c r="G755" s="49" t="s">
        <v>5689</v>
      </c>
      <c r="H755" s="105" t="s">
        <v>8367</v>
      </c>
      <c r="I755" s="45">
        <v>70000000</v>
      </c>
      <c r="J755" s="106" t="s">
        <v>48</v>
      </c>
      <c r="K755" s="11" t="s">
        <v>6867</v>
      </c>
    </row>
    <row r="756" spans="2:11" ht="25.5" x14ac:dyDescent="0.2">
      <c r="B756" s="37" t="s">
        <v>8368</v>
      </c>
      <c r="C756" s="37" t="s">
        <v>8369</v>
      </c>
      <c r="D756" s="49" t="s">
        <v>168</v>
      </c>
      <c r="E756" s="37" t="s">
        <v>1663</v>
      </c>
      <c r="F756" s="45">
        <v>253575546</v>
      </c>
      <c r="G756" s="49" t="s">
        <v>5689</v>
      </c>
      <c r="H756" s="105" t="s">
        <v>8370</v>
      </c>
      <c r="I756" s="45">
        <v>253575546</v>
      </c>
      <c r="J756" s="106" t="s">
        <v>48</v>
      </c>
      <c r="K756" s="11" t="s">
        <v>6867</v>
      </c>
    </row>
    <row r="757" spans="2:11" ht="25.5" x14ac:dyDescent="0.2">
      <c r="B757" s="37" t="s">
        <v>8371</v>
      </c>
      <c r="C757" s="37" t="s">
        <v>8372</v>
      </c>
      <c r="D757" s="49" t="s">
        <v>168</v>
      </c>
      <c r="E757" s="37" t="s">
        <v>4315</v>
      </c>
      <c r="F757" s="45">
        <v>75474167</v>
      </c>
      <c r="G757" s="49" t="s">
        <v>5689</v>
      </c>
      <c r="H757" s="105" t="s">
        <v>8373</v>
      </c>
      <c r="I757" s="45">
        <v>75474167</v>
      </c>
      <c r="J757" s="106" t="s">
        <v>48</v>
      </c>
      <c r="K757" s="11" t="s">
        <v>6867</v>
      </c>
    </row>
    <row r="758" spans="2:11" ht="25.5" x14ac:dyDescent="0.2">
      <c r="B758" s="37" t="s">
        <v>8374</v>
      </c>
      <c r="C758" s="37" t="s">
        <v>8375</v>
      </c>
      <c r="D758" s="49" t="s">
        <v>168</v>
      </c>
      <c r="E758" s="37" t="s">
        <v>2418</v>
      </c>
      <c r="F758" s="45">
        <v>174086178</v>
      </c>
      <c r="G758" s="49" t="s">
        <v>5689</v>
      </c>
      <c r="H758" s="105" t="s">
        <v>8376</v>
      </c>
      <c r="I758" s="45">
        <v>174086178</v>
      </c>
      <c r="J758" s="106" t="s">
        <v>48</v>
      </c>
      <c r="K758" s="11" t="s">
        <v>6867</v>
      </c>
    </row>
    <row r="759" spans="2:11" ht="25.5" x14ac:dyDescent="0.2">
      <c r="B759" s="37" t="s">
        <v>8377</v>
      </c>
      <c r="C759" s="37" t="s">
        <v>8378</v>
      </c>
      <c r="D759" s="49" t="s">
        <v>168</v>
      </c>
      <c r="E759" s="37" t="s">
        <v>1014</v>
      </c>
      <c r="F759" s="45">
        <v>149763247</v>
      </c>
      <c r="G759" s="49" t="s">
        <v>5689</v>
      </c>
      <c r="H759" s="105" t="s">
        <v>8379</v>
      </c>
      <c r="I759" s="45">
        <v>149763247</v>
      </c>
      <c r="J759" s="106" t="s">
        <v>48</v>
      </c>
      <c r="K759" s="11" t="s">
        <v>6867</v>
      </c>
    </row>
    <row r="760" spans="2:11" ht="25.5" x14ac:dyDescent="0.2">
      <c r="B760" s="37" t="s">
        <v>8380</v>
      </c>
      <c r="C760" s="37" t="s">
        <v>8381</v>
      </c>
      <c r="D760" s="49" t="s">
        <v>168</v>
      </c>
      <c r="E760" s="37" t="s">
        <v>1931</v>
      </c>
      <c r="F760" s="45">
        <v>7084891</v>
      </c>
      <c r="G760" s="49" t="s">
        <v>5689</v>
      </c>
      <c r="H760" s="105" t="s">
        <v>8382</v>
      </c>
      <c r="I760" s="45">
        <v>7084891</v>
      </c>
      <c r="J760" s="106" t="s">
        <v>48</v>
      </c>
      <c r="K760" s="11" t="s">
        <v>6867</v>
      </c>
    </row>
    <row r="761" spans="2:11" ht="25.5" x14ac:dyDescent="0.2">
      <c r="B761" s="37" t="s">
        <v>8383</v>
      </c>
      <c r="C761" s="37" t="s">
        <v>8384</v>
      </c>
      <c r="D761" s="49" t="s">
        <v>168</v>
      </c>
      <c r="E761" s="37" t="s">
        <v>833</v>
      </c>
      <c r="F761" s="45">
        <v>81600000</v>
      </c>
      <c r="G761" s="49" t="s">
        <v>5689</v>
      </c>
      <c r="H761" s="105" t="s">
        <v>8385</v>
      </c>
      <c r="I761" s="45">
        <v>32640000</v>
      </c>
      <c r="J761" s="106" t="s">
        <v>48</v>
      </c>
      <c r="K761" s="11" t="s">
        <v>6867</v>
      </c>
    </row>
    <row r="762" spans="2:11" ht="25.5" x14ac:dyDescent="0.2">
      <c r="B762" s="37" t="s">
        <v>8386</v>
      </c>
      <c r="C762" s="37" t="s">
        <v>8387</v>
      </c>
      <c r="D762" s="49" t="s">
        <v>168</v>
      </c>
      <c r="E762" s="37" t="s">
        <v>809</v>
      </c>
      <c r="F762" s="45">
        <v>111335000</v>
      </c>
      <c r="G762" s="49" t="s">
        <v>5689</v>
      </c>
      <c r="H762" s="105" t="s">
        <v>8388</v>
      </c>
      <c r="I762" s="45">
        <v>111335000</v>
      </c>
      <c r="J762" s="106" t="s">
        <v>48</v>
      </c>
      <c r="K762" s="11" t="s">
        <v>6867</v>
      </c>
    </row>
    <row r="763" spans="2:11" ht="25.5" x14ac:dyDescent="0.2">
      <c r="B763" s="37" t="s">
        <v>8389</v>
      </c>
      <c r="C763" s="37" t="s">
        <v>8390</v>
      </c>
      <c r="D763" s="49" t="s">
        <v>168</v>
      </c>
      <c r="E763" s="37" t="s">
        <v>4286</v>
      </c>
      <c r="F763" s="45">
        <v>64800000</v>
      </c>
      <c r="G763" s="49" t="s">
        <v>5689</v>
      </c>
      <c r="H763" s="105" t="s">
        <v>8391</v>
      </c>
      <c r="I763" s="45">
        <v>64800000</v>
      </c>
      <c r="J763" s="106" t="s">
        <v>48</v>
      </c>
      <c r="K763" s="11" t="s">
        <v>6867</v>
      </c>
    </row>
    <row r="764" spans="2:11" ht="25.5" x14ac:dyDescent="0.2">
      <c r="B764" s="37" t="s">
        <v>8392</v>
      </c>
      <c r="C764" s="37" t="s">
        <v>8393</v>
      </c>
      <c r="D764" s="49" t="s">
        <v>168</v>
      </c>
      <c r="E764" s="37" t="s">
        <v>1079</v>
      </c>
      <c r="F764" s="45">
        <v>59400000</v>
      </c>
      <c r="G764" s="49" t="s">
        <v>5689</v>
      </c>
      <c r="H764" s="105" t="s">
        <v>8394</v>
      </c>
      <c r="I764" s="45">
        <v>23760000</v>
      </c>
      <c r="J764" s="106" t="s">
        <v>48</v>
      </c>
      <c r="K764" s="11" t="s">
        <v>6867</v>
      </c>
    </row>
    <row r="765" spans="2:11" ht="25.5" x14ac:dyDescent="0.2">
      <c r="B765" s="37" t="s">
        <v>8395</v>
      </c>
      <c r="C765" s="37" t="s">
        <v>8396</v>
      </c>
      <c r="D765" s="49" t="s">
        <v>168</v>
      </c>
      <c r="E765" s="37" t="s">
        <v>1068</v>
      </c>
      <c r="F765" s="45">
        <v>120000000</v>
      </c>
      <c r="G765" s="49" t="s">
        <v>5689</v>
      </c>
      <c r="H765" s="105" t="s">
        <v>8397</v>
      </c>
      <c r="I765" s="45">
        <v>120000000</v>
      </c>
      <c r="J765" s="106" t="s">
        <v>48</v>
      </c>
      <c r="K765" s="11" t="s">
        <v>6867</v>
      </c>
    </row>
    <row r="766" spans="2:11" ht="25.5" x14ac:dyDescent="0.2">
      <c r="B766" s="37" t="s">
        <v>8398</v>
      </c>
      <c r="C766" s="37" t="s">
        <v>8399</v>
      </c>
      <c r="D766" s="49" t="s">
        <v>168</v>
      </c>
      <c r="E766" s="37" t="s">
        <v>4367</v>
      </c>
      <c r="F766" s="45">
        <v>46714943</v>
      </c>
      <c r="G766" s="49" t="s">
        <v>5689</v>
      </c>
      <c r="H766" s="105" t="s">
        <v>8400</v>
      </c>
      <c r="I766" s="45">
        <v>46714943</v>
      </c>
      <c r="J766" s="106" t="s">
        <v>48</v>
      </c>
      <c r="K766" s="11" t="s">
        <v>6867</v>
      </c>
    </row>
    <row r="767" spans="2:11" ht="25.5" x14ac:dyDescent="0.2">
      <c r="B767" s="37" t="s">
        <v>8401</v>
      </c>
      <c r="C767" s="37" t="s">
        <v>8402</v>
      </c>
      <c r="D767" s="49" t="s">
        <v>168</v>
      </c>
      <c r="E767" s="37" t="s">
        <v>1919</v>
      </c>
      <c r="F767" s="45">
        <v>12197084</v>
      </c>
      <c r="G767" s="49" t="s">
        <v>5689</v>
      </c>
      <c r="H767" s="105" t="s">
        <v>8403</v>
      </c>
      <c r="I767" s="45">
        <v>12197084</v>
      </c>
      <c r="J767" s="106" t="s">
        <v>48</v>
      </c>
      <c r="K767" s="11" t="s">
        <v>6867</v>
      </c>
    </row>
    <row r="768" spans="2:11" ht="25.5" x14ac:dyDescent="0.2">
      <c r="B768" s="37" t="s">
        <v>8404</v>
      </c>
      <c r="C768" s="37" t="s">
        <v>8405</v>
      </c>
      <c r="D768" s="49" t="s">
        <v>168</v>
      </c>
      <c r="E768" s="37" t="s">
        <v>1368</v>
      </c>
      <c r="F768" s="45">
        <v>272209593</v>
      </c>
      <c r="G768" s="49" t="s">
        <v>5689</v>
      </c>
      <c r="H768" s="105" t="s">
        <v>8406</v>
      </c>
      <c r="I768" s="45">
        <v>272209593</v>
      </c>
      <c r="J768" s="106" t="s">
        <v>48</v>
      </c>
      <c r="K768" s="11" t="s">
        <v>6867</v>
      </c>
    </row>
    <row r="769" spans="2:11" ht="25.5" x14ac:dyDescent="0.2">
      <c r="B769" s="37" t="s">
        <v>8407</v>
      </c>
      <c r="C769" s="37" t="s">
        <v>8408</v>
      </c>
      <c r="D769" s="49" t="s">
        <v>168</v>
      </c>
      <c r="E769" s="37" t="s">
        <v>1171</v>
      </c>
      <c r="F769" s="45">
        <v>158496000</v>
      </c>
      <c r="G769" s="49" t="s">
        <v>5689</v>
      </c>
      <c r="H769" s="105" t="s">
        <v>8409</v>
      </c>
      <c r="I769" s="45">
        <v>158496000</v>
      </c>
      <c r="J769" s="106" t="s">
        <v>48</v>
      </c>
      <c r="K769" s="11" t="s">
        <v>6867</v>
      </c>
    </row>
    <row r="770" spans="2:11" ht="25.5" x14ac:dyDescent="0.2">
      <c r="B770" s="37" t="s">
        <v>8410</v>
      </c>
      <c r="C770" s="37" t="s">
        <v>8411</v>
      </c>
      <c r="D770" s="49" t="s">
        <v>168</v>
      </c>
      <c r="E770" s="37" t="s">
        <v>418</v>
      </c>
      <c r="F770" s="45">
        <v>22314429</v>
      </c>
      <c r="G770" s="49" t="s">
        <v>5689</v>
      </c>
      <c r="H770" s="105" t="s">
        <v>8412</v>
      </c>
      <c r="I770" s="45">
        <v>22314429</v>
      </c>
      <c r="J770" s="106" t="s">
        <v>48</v>
      </c>
      <c r="K770" s="11" t="s">
        <v>6867</v>
      </c>
    </row>
    <row r="771" spans="2:11" ht="25.5" x14ac:dyDescent="0.2">
      <c r="B771" s="37" t="s">
        <v>8413</v>
      </c>
      <c r="C771" s="37" t="s">
        <v>8414</v>
      </c>
      <c r="D771" s="49" t="s">
        <v>168</v>
      </c>
      <c r="E771" s="37" t="s">
        <v>3542</v>
      </c>
      <c r="F771" s="45">
        <v>74000000</v>
      </c>
      <c r="G771" s="49" t="s">
        <v>5689</v>
      </c>
      <c r="H771" s="105" t="s">
        <v>8415</v>
      </c>
      <c r="I771" s="45">
        <v>74000000</v>
      </c>
      <c r="J771" s="106" t="s">
        <v>48</v>
      </c>
      <c r="K771" s="11" t="s">
        <v>6867</v>
      </c>
    </row>
    <row r="772" spans="2:11" ht="25.5" x14ac:dyDescent="0.2">
      <c r="B772" s="37" t="s">
        <v>8416</v>
      </c>
      <c r="C772" s="37" t="s">
        <v>8417</v>
      </c>
      <c r="D772" s="49" t="s">
        <v>168</v>
      </c>
      <c r="E772" s="37" t="s">
        <v>852</v>
      </c>
      <c r="F772" s="45">
        <v>567700000</v>
      </c>
      <c r="G772" s="49" t="s">
        <v>5689</v>
      </c>
      <c r="H772" s="105" t="s">
        <v>8418</v>
      </c>
      <c r="I772" s="45">
        <v>567700000</v>
      </c>
      <c r="J772" s="106" t="s">
        <v>48</v>
      </c>
      <c r="K772" s="11" t="s">
        <v>6867</v>
      </c>
    </row>
    <row r="773" spans="2:11" ht="25.5" x14ac:dyDescent="0.2">
      <c r="B773" s="37" t="s">
        <v>8419</v>
      </c>
      <c r="C773" s="37" t="s">
        <v>8420</v>
      </c>
      <c r="D773" s="49" t="s">
        <v>168</v>
      </c>
      <c r="E773" s="37" t="s">
        <v>1037</v>
      </c>
      <c r="F773" s="45">
        <v>225925296</v>
      </c>
      <c r="G773" s="49" t="s">
        <v>5689</v>
      </c>
      <c r="H773" s="105" t="s">
        <v>8421</v>
      </c>
      <c r="I773" s="45">
        <v>225925296</v>
      </c>
      <c r="J773" s="106" t="s">
        <v>48</v>
      </c>
      <c r="K773" s="11" t="s">
        <v>6867</v>
      </c>
    </row>
    <row r="774" spans="2:11" ht="25.5" x14ac:dyDescent="0.2">
      <c r="B774" s="37" t="s">
        <v>8422</v>
      </c>
      <c r="C774" s="37" t="s">
        <v>8423</v>
      </c>
      <c r="D774" s="49" t="s">
        <v>168</v>
      </c>
      <c r="E774" s="37" t="s">
        <v>1037</v>
      </c>
      <c r="F774" s="45">
        <v>199790019</v>
      </c>
      <c r="G774" s="49" t="s">
        <v>5689</v>
      </c>
      <c r="H774" s="105" t="s">
        <v>8424</v>
      </c>
      <c r="I774" s="45">
        <v>199790019</v>
      </c>
      <c r="J774" s="106" t="s">
        <v>48</v>
      </c>
      <c r="K774" s="11" t="s">
        <v>6867</v>
      </c>
    </row>
    <row r="775" spans="2:11" ht="25.5" x14ac:dyDescent="0.2">
      <c r="B775" s="37" t="s">
        <v>8425</v>
      </c>
      <c r="C775" s="37" t="s">
        <v>8426</v>
      </c>
      <c r="D775" s="49" t="s">
        <v>168</v>
      </c>
      <c r="E775" s="37" t="s">
        <v>1037</v>
      </c>
      <c r="F775" s="45">
        <v>268553250</v>
      </c>
      <c r="G775" s="49" t="s">
        <v>5689</v>
      </c>
      <c r="H775" s="105" t="s">
        <v>8427</v>
      </c>
      <c r="I775" s="45">
        <v>268553250</v>
      </c>
      <c r="J775" s="106" t="s">
        <v>48</v>
      </c>
      <c r="K775" s="11" t="s">
        <v>6867</v>
      </c>
    </row>
    <row r="776" spans="2:11" ht="25.5" x14ac:dyDescent="0.2">
      <c r="B776" s="37" t="s">
        <v>8428</v>
      </c>
      <c r="C776" s="37" t="s">
        <v>8429</v>
      </c>
      <c r="D776" s="49" t="s">
        <v>168</v>
      </c>
      <c r="E776" s="37" t="s">
        <v>993</v>
      </c>
      <c r="F776" s="45">
        <v>258098429</v>
      </c>
      <c r="G776" s="49" t="s">
        <v>5689</v>
      </c>
      <c r="H776" s="105" t="s">
        <v>8430</v>
      </c>
      <c r="I776" s="45">
        <v>258098429</v>
      </c>
      <c r="J776" s="106" t="s">
        <v>48</v>
      </c>
      <c r="K776" s="11" t="s">
        <v>6867</v>
      </c>
    </row>
    <row r="777" spans="2:11" ht="25.5" x14ac:dyDescent="0.2">
      <c r="B777" s="37" t="s">
        <v>8431</v>
      </c>
      <c r="C777" s="37" t="s">
        <v>8432</v>
      </c>
      <c r="D777" s="49" t="s">
        <v>168</v>
      </c>
      <c r="E777" s="37" t="s">
        <v>993</v>
      </c>
      <c r="F777" s="45">
        <v>245277675</v>
      </c>
      <c r="G777" s="49" t="s">
        <v>5689</v>
      </c>
      <c r="H777" s="105" t="s">
        <v>8433</v>
      </c>
      <c r="I777" s="45">
        <v>245277675</v>
      </c>
      <c r="J777" s="106" t="s">
        <v>48</v>
      </c>
      <c r="K777" s="11" t="s">
        <v>6867</v>
      </c>
    </row>
    <row r="778" spans="2:11" ht="25.5" x14ac:dyDescent="0.2">
      <c r="B778" s="37" t="s">
        <v>8434</v>
      </c>
      <c r="C778" s="37" t="s">
        <v>8435</v>
      </c>
      <c r="D778" s="49" t="s">
        <v>168</v>
      </c>
      <c r="E778" s="37" t="s">
        <v>4024</v>
      </c>
      <c r="F778" s="45">
        <v>122000000</v>
      </c>
      <c r="G778" s="49" t="s">
        <v>5689</v>
      </c>
      <c r="H778" s="105" t="s">
        <v>8436</v>
      </c>
      <c r="I778" s="45">
        <v>122000000</v>
      </c>
      <c r="J778" s="106" t="s">
        <v>48</v>
      </c>
      <c r="K778" s="11" t="s">
        <v>6867</v>
      </c>
    </row>
    <row r="779" spans="2:11" ht="25.5" x14ac:dyDescent="0.2">
      <c r="B779" s="37" t="s">
        <v>8437</v>
      </c>
      <c r="C779" s="37" t="s">
        <v>8438</v>
      </c>
      <c r="D779" s="49" t="s">
        <v>168</v>
      </c>
      <c r="E779" s="37" t="s">
        <v>828</v>
      </c>
      <c r="F779" s="45">
        <v>270672938</v>
      </c>
      <c r="G779" s="49" t="s">
        <v>5689</v>
      </c>
      <c r="H779" s="105" t="s">
        <v>8439</v>
      </c>
      <c r="I779" s="45">
        <v>270672938</v>
      </c>
      <c r="J779" s="106" t="s">
        <v>48</v>
      </c>
      <c r="K779" s="11" t="s">
        <v>6867</v>
      </c>
    </row>
    <row r="780" spans="2:11" ht="25.5" x14ac:dyDescent="0.2">
      <c r="B780" s="37" t="s">
        <v>8440</v>
      </c>
      <c r="C780" s="37" t="s">
        <v>8441</v>
      </c>
      <c r="D780" s="49" t="s">
        <v>168</v>
      </c>
      <c r="E780" s="37" t="s">
        <v>884</v>
      </c>
      <c r="F780" s="45">
        <v>173634179</v>
      </c>
      <c r="G780" s="49" t="s">
        <v>5689</v>
      </c>
      <c r="H780" s="105" t="s">
        <v>8442</v>
      </c>
      <c r="I780" s="45">
        <v>173634179</v>
      </c>
      <c r="J780" s="106" t="s">
        <v>48</v>
      </c>
      <c r="K780" s="11" t="s">
        <v>6867</v>
      </c>
    </row>
    <row r="781" spans="2:11" ht="25.5" x14ac:dyDescent="0.2">
      <c r="B781" s="37" t="s">
        <v>8443</v>
      </c>
      <c r="C781" s="37" t="s">
        <v>8444</v>
      </c>
      <c r="D781" s="49" t="s">
        <v>168</v>
      </c>
      <c r="E781" s="37" t="s">
        <v>1051</v>
      </c>
      <c r="F781" s="45">
        <v>113204941</v>
      </c>
      <c r="G781" s="49" t="s">
        <v>5689</v>
      </c>
      <c r="H781" s="105" t="s">
        <v>8445</v>
      </c>
      <c r="I781" s="45">
        <v>113204941</v>
      </c>
      <c r="J781" s="106" t="s">
        <v>48</v>
      </c>
      <c r="K781" s="11" t="s">
        <v>6867</v>
      </c>
    </row>
    <row r="782" spans="2:11" ht="25.5" x14ac:dyDescent="0.2">
      <c r="B782" s="37" t="s">
        <v>8446</v>
      </c>
      <c r="C782" s="37" t="s">
        <v>8447</v>
      </c>
      <c r="D782" s="49" t="s">
        <v>168</v>
      </c>
      <c r="E782" s="37" t="s">
        <v>2865</v>
      </c>
      <c r="F782" s="45">
        <v>139210883</v>
      </c>
      <c r="G782" s="49" t="s">
        <v>5689</v>
      </c>
      <c r="H782" s="105" t="s">
        <v>8448</v>
      </c>
      <c r="I782" s="45">
        <v>139210883</v>
      </c>
      <c r="J782" s="106" t="s">
        <v>48</v>
      </c>
      <c r="K782" s="11" t="s">
        <v>6867</v>
      </c>
    </row>
    <row r="783" spans="2:11" ht="25.5" x14ac:dyDescent="0.2">
      <c r="B783" s="37" t="s">
        <v>8449</v>
      </c>
      <c r="C783" s="37" t="s">
        <v>8450</v>
      </c>
      <c r="D783" s="49" t="s">
        <v>168</v>
      </c>
      <c r="E783" s="37" t="s">
        <v>1710</v>
      </c>
      <c r="F783" s="45">
        <v>250905232</v>
      </c>
      <c r="G783" s="49" t="s">
        <v>5689</v>
      </c>
      <c r="H783" s="105" t="s">
        <v>8451</v>
      </c>
      <c r="I783" s="45">
        <v>250905232</v>
      </c>
      <c r="J783" s="106" t="s">
        <v>48</v>
      </c>
      <c r="K783" s="11" t="s">
        <v>6867</v>
      </c>
    </row>
    <row r="784" spans="2:11" ht="25.5" x14ac:dyDescent="0.2">
      <c r="B784" s="37" t="s">
        <v>8452</v>
      </c>
      <c r="C784" s="37" t="s">
        <v>8453</v>
      </c>
      <c r="D784" s="49" t="s">
        <v>168</v>
      </c>
      <c r="E784" s="37" t="s">
        <v>946</v>
      </c>
      <c r="F784" s="45">
        <v>162492669</v>
      </c>
      <c r="G784" s="49" t="s">
        <v>5689</v>
      </c>
      <c r="H784" s="105" t="s">
        <v>8454</v>
      </c>
      <c r="I784" s="45">
        <v>162492669</v>
      </c>
      <c r="J784" s="106" t="s">
        <v>48</v>
      </c>
      <c r="K784" s="11" t="s">
        <v>6867</v>
      </c>
    </row>
    <row r="785" spans="2:11" ht="25.5" x14ac:dyDescent="0.2">
      <c r="B785" s="37" t="s">
        <v>8455</v>
      </c>
      <c r="C785" s="37" t="s">
        <v>8456</v>
      </c>
      <c r="D785" s="49" t="s">
        <v>168</v>
      </c>
      <c r="E785" s="37" t="s">
        <v>1950</v>
      </c>
      <c r="F785" s="45">
        <v>28239861</v>
      </c>
      <c r="G785" s="49" t="s">
        <v>5689</v>
      </c>
      <c r="H785" s="105" t="s">
        <v>8457</v>
      </c>
      <c r="I785" s="45">
        <v>28239861</v>
      </c>
      <c r="J785" s="106" t="s">
        <v>48</v>
      </c>
      <c r="K785" s="11" t="s">
        <v>6867</v>
      </c>
    </row>
    <row r="786" spans="2:11" ht="25.5" x14ac:dyDescent="0.2">
      <c r="B786" s="37" t="s">
        <v>8458</v>
      </c>
      <c r="C786" s="37" t="s">
        <v>8459</v>
      </c>
      <c r="D786" s="49" t="s">
        <v>168</v>
      </c>
      <c r="E786" s="37" t="s">
        <v>797</v>
      </c>
      <c r="F786" s="45">
        <v>271259013</v>
      </c>
      <c r="G786" s="49" t="s">
        <v>5689</v>
      </c>
      <c r="H786" s="105" t="s">
        <v>8460</v>
      </c>
      <c r="I786" s="45">
        <v>271259013</v>
      </c>
      <c r="J786" s="106" t="s">
        <v>48</v>
      </c>
      <c r="K786" s="11" t="s">
        <v>6867</v>
      </c>
    </row>
    <row r="787" spans="2:11" ht="25.5" x14ac:dyDescent="0.2">
      <c r="B787" s="37" t="s">
        <v>8461</v>
      </c>
      <c r="C787" s="37" t="s">
        <v>8462</v>
      </c>
      <c r="D787" s="49" t="s">
        <v>168</v>
      </c>
      <c r="E787" s="37" t="s">
        <v>1178</v>
      </c>
      <c r="F787" s="45">
        <v>270810492</v>
      </c>
      <c r="G787" s="49" t="s">
        <v>5689</v>
      </c>
      <c r="H787" s="105" t="s">
        <v>8463</v>
      </c>
      <c r="I787" s="45">
        <v>270810492</v>
      </c>
      <c r="J787" s="106" t="s">
        <v>48</v>
      </c>
      <c r="K787" s="11" t="s">
        <v>6867</v>
      </c>
    </row>
    <row r="788" spans="2:11" ht="25.5" x14ac:dyDescent="0.2">
      <c r="B788" s="37" t="s">
        <v>8464</v>
      </c>
      <c r="C788" s="37" t="s">
        <v>8465</v>
      </c>
      <c r="D788" s="49" t="s">
        <v>168</v>
      </c>
      <c r="E788" s="37" t="s">
        <v>1027</v>
      </c>
      <c r="F788" s="45">
        <v>77148263</v>
      </c>
      <c r="G788" s="49" t="s">
        <v>5689</v>
      </c>
      <c r="H788" s="105" t="s">
        <v>8466</v>
      </c>
      <c r="I788" s="45">
        <v>77148263</v>
      </c>
      <c r="J788" s="106" t="s">
        <v>48</v>
      </c>
      <c r="K788" s="11" t="s">
        <v>6867</v>
      </c>
    </row>
    <row r="789" spans="2:11" ht="25.5" x14ac:dyDescent="0.2">
      <c r="B789" s="37" t="s">
        <v>8467</v>
      </c>
      <c r="C789" s="37" t="s">
        <v>8468</v>
      </c>
      <c r="D789" s="49" t="s">
        <v>168</v>
      </c>
      <c r="E789" s="37" t="s">
        <v>3433</v>
      </c>
      <c r="F789" s="45">
        <v>272114445</v>
      </c>
      <c r="G789" s="49" t="s">
        <v>5689</v>
      </c>
      <c r="H789" s="105" t="s">
        <v>8469</v>
      </c>
      <c r="I789" s="45">
        <v>272114445</v>
      </c>
      <c r="J789" s="106" t="s">
        <v>48</v>
      </c>
      <c r="K789" s="11" t="s">
        <v>6867</v>
      </c>
    </row>
    <row r="790" spans="2:11" ht="25.5" x14ac:dyDescent="0.2">
      <c r="B790" s="37" t="s">
        <v>8470</v>
      </c>
      <c r="C790" s="37" t="s">
        <v>8471</v>
      </c>
      <c r="D790" s="49" t="s">
        <v>168</v>
      </c>
      <c r="E790" s="37" t="s">
        <v>875</v>
      </c>
      <c r="F790" s="45">
        <v>75000000</v>
      </c>
      <c r="G790" s="49" t="s">
        <v>5689</v>
      </c>
      <c r="H790" s="105" t="s">
        <v>8472</v>
      </c>
      <c r="I790" s="45">
        <v>75000000</v>
      </c>
      <c r="J790" s="106" t="s">
        <v>48</v>
      </c>
      <c r="K790" s="11" t="s">
        <v>6867</v>
      </c>
    </row>
    <row r="791" spans="2:11" ht="25.5" x14ac:dyDescent="0.2">
      <c r="B791" s="37" t="s">
        <v>8473</v>
      </c>
      <c r="C791" s="37" t="s">
        <v>8474</v>
      </c>
      <c r="D791" s="49" t="s">
        <v>168</v>
      </c>
      <c r="E791" s="37" t="s">
        <v>2604</v>
      </c>
      <c r="F791" s="45">
        <v>212764860</v>
      </c>
      <c r="G791" s="49" t="s">
        <v>5689</v>
      </c>
      <c r="H791" s="105" t="s">
        <v>8475</v>
      </c>
      <c r="I791" s="45">
        <v>212764860</v>
      </c>
      <c r="J791" s="106" t="s">
        <v>48</v>
      </c>
      <c r="K791" s="11" t="s">
        <v>6867</v>
      </c>
    </row>
    <row r="792" spans="2:11" ht="25.5" x14ac:dyDescent="0.2">
      <c r="B792" s="37" t="s">
        <v>8476</v>
      </c>
      <c r="C792" s="37" t="s">
        <v>8477</v>
      </c>
      <c r="D792" s="49" t="s">
        <v>168</v>
      </c>
      <c r="E792" s="37" t="s">
        <v>3542</v>
      </c>
      <c r="F792" s="45">
        <v>234100000</v>
      </c>
      <c r="G792" s="49" t="s">
        <v>5689</v>
      </c>
      <c r="H792" s="105" t="s">
        <v>8478</v>
      </c>
      <c r="I792" s="45">
        <v>234100000</v>
      </c>
      <c r="J792" s="106" t="s">
        <v>48</v>
      </c>
      <c r="K792" s="11" t="s">
        <v>6867</v>
      </c>
    </row>
    <row r="793" spans="2:11" ht="25.5" x14ac:dyDescent="0.2">
      <c r="B793" s="37" t="s">
        <v>8479</v>
      </c>
      <c r="C793" s="37" t="s">
        <v>8480</v>
      </c>
      <c r="D793" s="49" t="s">
        <v>168</v>
      </c>
      <c r="E793" s="37" t="s">
        <v>418</v>
      </c>
      <c r="F793" s="45">
        <v>22314429</v>
      </c>
      <c r="G793" s="49" t="s">
        <v>5689</v>
      </c>
      <c r="H793" s="105" t="s">
        <v>8481</v>
      </c>
      <c r="I793" s="45">
        <v>22314429</v>
      </c>
      <c r="J793" s="106" t="s">
        <v>48</v>
      </c>
      <c r="K793" s="11" t="s">
        <v>6867</v>
      </c>
    </row>
    <row r="794" spans="2:11" ht="25.5" x14ac:dyDescent="0.2">
      <c r="B794" s="37" t="s">
        <v>8482</v>
      </c>
      <c r="C794" s="37" t="s">
        <v>8483</v>
      </c>
      <c r="D794" s="49" t="s">
        <v>168</v>
      </c>
      <c r="E794" s="37" t="s">
        <v>435</v>
      </c>
      <c r="F794" s="45">
        <v>68100000</v>
      </c>
      <c r="G794" s="49" t="s">
        <v>5689</v>
      </c>
      <c r="H794" s="105" t="s">
        <v>8484</v>
      </c>
      <c r="I794" s="45">
        <v>68100000</v>
      </c>
      <c r="J794" s="106" t="s">
        <v>48</v>
      </c>
      <c r="K794" s="11" t="s">
        <v>6867</v>
      </c>
    </row>
    <row r="795" spans="2:11" ht="25.5" x14ac:dyDescent="0.2">
      <c r="B795" s="37" t="s">
        <v>8485</v>
      </c>
      <c r="C795" s="37" t="s">
        <v>8486</v>
      </c>
      <c r="D795" s="49" t="s">
        <v>168</v>
      </c>
      <c r="E795" s="37" t="s">
        <v>1931</v>
      </c>
      <c r="F795" s="45">
        <v>269950000</v>
      </c>
      <c r="G795" s="49" t="s">
        <v>5689</v>
      </c>
      <c r="H795" s="105" t="s">
        <v>8487</v>
      </c>
      <c r="I795" s="45">
        <v>269950000</v>
      </c>
      <c r="J795" s="106" t="s">
        <v>48</v>
      </c>
      <c r="K795" s="11" t="s">
        <v>6867</v>
      </c>
    </row>
    <row r="796" spans="2:11" ht="25.5" x14ac:dyDescent="0.2">
      <c r="B796" s="37" t="s">
        <v>8488</v>
      </c>
      <c r="C796" s="37" t="s">
        <v>8489</v>
      </c>
      <c r="D796" s="49" t="s">
        <v>168</v>
      </c>
      <c r="E796" s="37" t="s">
        <v>1931</v>
      </c>
      <c r="F796" s="45">
        <v>269998000</v>
      </c>
      <c r="G796" s="49" t="s">
        <v>5689</v>
      </c>
      <c r="H796" s="105" t="s">
        <v>8487</v>
      </c>
      <c r="I796" s="45">
        <v>269998000</v>
      </c>
      <c r="J796" s="106" t="s">
        <v>48</v>
      </c>
      <c r="K796" s="11" t="s">
        <v>6867</v>
      </c>
    </row>
    <row r="797" spans="2:11" ht="25.5" x14ac:dyDescent="0.2">
      <c r="B797" s="37" t="s">
        <v>8490</v>
      </c>
      <c r="C797" s="37" t="s">
        <v>8491</v>
      </c>
      <c r="D797" s="49" t="s">
        <v>168</v>
      </c>
      <c r="E797" s="37" t="s">
        <v>435</v>
      </c>
      <c r="F797" s="45">
        <v>69984000</v>
      </c>
      <c r="G797" s="49" t="s">
        <v>5689</v>
      </c>
      <c r="H797" s="105" t="s">
        <v>8492</v>
      </c>
      <c r="I797" s="45">
        <v>69984000</v>
      </c>
      <c r="J797" s="106" t="s">
        <v>48</v>
      </c>
      <c r="K797" s="11" t="s">
        <v>6867</v>
      </c>
    </row>
    <row r="798" spans="2:11" ht="25.5" x14ac:dyDescent="0.2">
      <c r="B798" s="37" t="s">
        <v>8493</v>
      </c>
      <c r="C798" s="37" t="s">
        <v>8494</v>
      </c>
      <c r="D798" s="49" t="s">
        <v>168</v>
      </c>
      <c r="E798" s="37" t="s">
        <v>435</v>
      </c>
      <c r="F798" s="45">
        <v>62600000</v>
      </c>
      <c r="G798" s="49" t="s">
        <v>5689</v>
      </c>
      <c r="H798" s="105" t="s">
        <v>8492</v>
      </c>
      <c r="I798" s="45">
        <v>62600000</v>
      </c>
      <c r="J798" s="106" t="s">
        <v>48</v>
      </c>
      <c r="K798" s="11" t="s">
        <v>6867</v>
      </c>
    </row>
    <row r="799" spans="2:11" ht="25.5" x14ac:dyDescent="0.2">
      <c r="B799" s="37" t="s">
        <v>8495</v>
      </c>
      <c r="C799" s="37" t="s">
        <v>8496</v>
      </c>
      <c r="D799" s="49" t="s">
        <v>168</v>
      </c>
      <c r="E799" s="37" t="s">
        <v>1853</v>
      </c>
      <c r="F799" s="45">
        <v>74400000</v>
      </c>
      <c r="G799" s="49" t="s">
        <v>5689</v>
      </c>
      <c r="H799" s="105" t="s">
        <v>8497</v>
      </c>
      <c r="I799" s="45">
        <v>74400000</v>
      </c>
      <c r="J799" s="106" t="s">
        <v>48</v>
      </c>
      <c r="K799" s="11" t="s">
        <v>6867</v>
      </c>
    </row>
    <row r="800" spans="2:11" ht="25.5" x14ac:dyDescent="0.2">
      <c r="B800" s="37" t="s">
        <v>8498</v>
      </c>
      <c r="C800" s="37" t="s">
        <v>8499</v>
      </c>
      <c r="D800" s="49" t="s">
        <v>168</v>
      </c>
      <c r="E800" s="37" t="s">
        <v>1931</v>
      </c>
      <c r="F800" s="45">
        <v>60000000</v>
      </c>
      <c r="G800" s="49" t="s">
        <v>5689</v>
      </c>
      <c r="H800" s="105" t="s">
        <v>8500</v>
      </c>
      <c r="I800" s="45">
        <v>60000000</v>
      </c>
      <c r="J800" s="106" t="s">
        <v>48</v>
      </c>
      <c r="K800" s="11" t="s">
        <v>6867</v>
      </c>
    </row>
    <row r="801" spans="2:11" ht="25.5" x14ac:dyDescent="0.2">
      <c r="B801" s="37" t="s">
        <v>8501</v>
      </c>
      <c r="C801" s="37" t="s">
        <v>8502</v>
      </c>
      <c r="D801" s="49" t="s">
        <v>168</v>
      </c>
      <c r="E801" s="37" t="s">
        <v>53</v>
      </c>
      <c r="F801" s="45">
        <v>34577500</v>
      </c>
      <c r="G801" s="49" t="s">
        <v>5689</v>
      </c>
      <c r="H801" s="105" t="s">
        <v>8503</v>
      </c>
      <c r="I801" s="45">
        <v>34577500</v>
      </c>
      <c r="J801" s="106" t="s">
        <v>48</v>
      </c>
      <c r="K801" s="11" t="s">
        <v>6867</v>
      </c>
    </row>
    <row r="802" spans="2:11" ht="25.5" x14ac:dyDescent="0.2">
      <c r="B802" s="37" t="s">
        <v>8504</v>
      </c>
      <c r="C802" s="37" t="s">
        <v>8505</v>
      </c>
      <c r="D802" s="49" t="s">
        <v>168</v>
      </c>
      <c r="E802" s="37" t="s">
        <v>1567</v>
      </c>
      <c r="F802" s="45">
        <v>63600000</v>
      </c>
      <c r="G802" s="49" t="s">
        <v>5689</v>
      </c>
      <c r="H802" s="105" t="s">
        <v>8506</v>
      </c>
      <c r="I802" s="45">
        <v>63600000</v>
      </c>
      <c r="J802" s="106" t="s">
        <v>48</v>
      </c>
      <c r="K802" s="11" t="s">
        <v>6867</v>
      </c>
    </row>
    <row r="803" spans="2:11" ht="25.5" x14ac:dyDescent="0.2">
      <c r="B803" s="37" t="s">
        <v>8507</v>
      </c>
      <c r="C803" s="37" t="s">
        <v>8508</v>
      </c>
      <c r="D803" s="49" t="s">
        <v>168</v>
      </c>
      <c r="E803" s="37" t="s">
        <v>1152</v>
      </c>
      <c r="F803" s="45">
        <v>48096000</v>
      </c>
      <c r="G803" s="49" t="s">
        <v>5689</v>
      </c>
      <c r="H803" s="105" t="s">
        <v>8509</v>
      </c>
      <c r="I803" s="45">
        <v>48096000</v>
      </c>
      <c r="J803" s="106" t="s">
        <v>48</v>
      </c>
      <c r="K803" s="11" t="s">
        <v>6867</v>
      </c>
    </row>
    <row r="804" spans="2:11" ht="25.5" x14ac:dyDescent="0.2">
      <c r="B804" s="37" t="s">
        <v>8510</v>
      </c>
      <c r="C804" s="37" t="s">
        <v>8511</v>
      </c>
      <c r="D804" s="49" t="s">
        <v>168</v>
      </c>
      <c r="E804" s="37" t="s">
        <v>1617</v>
      </c>
      <c r="F804" s="45">
        <v>50850000</v>
      </c>
      <c r="G804" s="49" t="s">
        <v>5689</v>
      </c>
      <c r="H804" s="105" t="s">
        <v>8512</v>
      </c>
      <c r="I804" s="45">
        <v>50850000</v>
      </c>
      <c r="J804" s="106" t="s">
        <v>48</v>
      </c>
      <c r="K804" s="11" t="s">
        <v>6867</v>
      </c>
    </row>
    <row r="805" spans="2:11" ht="25.5" x14ac:dyDescent="0.2">
      <c r="B805" s="37" t="s">
        <v>8513</v>
      </c>
      <c r="C805" s="37" t="s">
        <v>8514</v>
      </c>
      <c r="D805" s="49" t="s">
        <v>168</v>
      </c>
      <c r="E805" s="37" t="s">
        <v>1583</v>
      </c>
      <c r="F805" s="45">
        <v>269674237</v>
      </c>
      <c r="G805" s="49" t="s">
        <v>5689</v>
      </c>
      <c r="H805" s="105" t="s">
        <v>8515</v>
      </c>
      <c r="I805" s="45">
        <v>269674237</v>
      </c>
      <c r="J805" s="106" t="s">
        <v>48</v>
      </c>
      <c r="K805" s="11" t="s">
        <v>6867</v>
      </c>
    </row>
    <row r="806" spans="2:11" ht="25.5" x14ac:dyDescent="0.2">
      <c r="B806" s="37" t="s">
        <v>8516</v>
      </c>
      <c r="C806" s="37" t="s">
        <v>8517</v>
      </c>
      <c r="D806" s="49" t="s">
        <v>168</v>
      </c>
      <c r="E806" s="37" t="s">
        <v>4024</v>
      </c>
      <c r="F806" s="45">
        <v>21076000</v>
      </c>
      <c r="G806" s="49" t="s">
        <v>5689</v>
      </c>
      <c r="H806" s="105" t="s">
        <v>8518</v>
      </c>
      <c r="I806" s="45">
        <v>21076000</v>
      </c>
      <c r="J806" s="106" t="s">
        <v>48</v>
      </c>
      <c r="K806" s="11" t="s">
        <v>6867</v>
      </c>
    </row>
    <row r="807" spans="2:11" ht="25.5" x14ac:dyDescent="0.2">
      <c r="B807" s="37" t="s">
        <v>8519</v>
      </c>
      <c r="C807" s="37" t="s">
        <v>8520</v>
      </c>
      <c r="D807" s="49" t="s">
        <v>168</v>
      </c>
      <c r="E807" s="37" t="s">
        <v>4024</v>
      </c>
      <c r="F807" s="45">
        <v>21340000</v>
      </c>
      <c r="G807" s="49" t="s">
        <v>5689</v>
      </c>
      <c r="H807" s="105" t="s">
        <v>8521</v>
      </c>
      <c r="I807" s="45">
        <v>21340000</v>
      </c>
      <c r="J807" s="106" t="s">
        <v>48</v>
      </c>
      <c r="K807" s="11" t="s">
        <v>6867</v>
      </c>
    </row>
    <row r="808" spans="2:11" ht="25.5" x14ac:dyDescent="0.2">
      <c r="B808" s="37" t="s">
        <v>8522</v>
      </c>
      <c r="C808" s="37" t="s">
        <v>8523</v>
      </c>
      <c r="D808" s="49" t="s">
        <v>168</v>
      </c>
      <c r="E808" s="37" t="s">
        <v>1141</v>
      </c>
      <c r="F808" s="45">
        <v>13600000</v>
      </c>
      <c r="G808" s="49" t="s">
        <v>5689</v>
      </c>
      <c r="H808" s="105" t="s">
        <v>8524</v>
      </c>
      <c r="I808" s="45">
        <v>13600000</v>
      </c>
      <c r="J808" s="106" t="s">
        <v>48</v>
      </c>
      <c r="K808" s="11" t="s">
        <v>6867</v>
      </c>
    </row>
    <row r="809" spans="2:11" ht="25.5" x14ac:dyDescent="0.2">
      <c r="B809" s="37" t="s">
        <v>8525</v>
      </c>
      <c r="C809" s="37" t="s">
        <v>8526</v>
      </c>
      <c r="D809" s="49" t="s">
        <v>168</v>
      </c>
      <c r="E809" s="37" t="s">
        <v>4295</v>
      </c>
      <c r="F809" s="45">
        <v>26000000</v>
      </c>
      <c r="G809" s="49" t="s">
        <v>5689</v>
      </c>
      <c r="H809" s="105" t="s">
        <v>8527</v>
      </c>
      <c r="I809" s="45">
        <v>26000000</v>
      </c>
      <c r="J809" s="106" t="s">
        <v>48</v>
      </c>
      <c r="K809" s="11" t="s">
        <v>6867</v>
      </c>
    </row>
    <row r="810" spans="2:11" ht="25.5" x14ac:dyDescent="0.2">
      <c r="B810" s="37" t="s">
        <v>8528</v>
      </c>
      <c r="C810" s="37" t="s">
        <v>8529</v>
      </c>
      <c r="D810" s="49" t="s">
        <v>168</v>
      </c>
      <c r="E810" s="37" t="s">
        <v>1617</v>
      </c>
      <c r="F810" s="45">
        <v>12610800</v>
      </c>
      <c r="G810" s="49" t="s">
        <v>5689</v>
      </c>
      <c r="H810" s="105" t="s">
        <v>8530</v>
      </c>
      <c r="I810" s="45">
        <v>12610800</v>
      </c>
      <c r="J810" s="106" t="s">
        <v>48</v>
      </c>
      <c r="K810" s="11" t="s">
        <v>6867</v>
      </c>
    </row>
    <row r="811" spans="2:11" ht="25.5" x14ac:dyDescent="0.2">
      <c r="B811" s="37" t="s">
        <v>8531</v>
      </c>
      <c r="C811" s="37" t="s">
        <v>8532</v>
      </c>
      <c r="D811" s="49" t="s">
        <v>168</v>
      </c>
      <c r="E811" s="37" t="s">
        <v>4024</v>
      </c>
      <c r="F811" s="45">
        <v>50000000</v>
      </c>
      <c r="G811" s="49" t="s">
        <v>5689</v>
      </c>
      <c r="H811" s="105" t="s">
        <v>8533</v>
      </c>
      <c r="I811" s="45">
        <v>50000000</v>
      </c>
      <c r="J811" s="106" t="s">
        <v>48</v>
      </c>
      <c r="K811" s="11" t="s">
        <v>6867</v>
      </c>
    </row>
    <row r="812" spans="2:11" ht="25.5" x14ac:dyDescent="0.2">
      <c r="B812" s="37" t="s">
        <v>8534</v>
      </c>
      <c r="C812" s="37" t="s">
        <v>8535</v>
      </c>
      <c r="D812" s="49" t="s">
        <v>168</v>
      </c>
      <c r="E812" s="37" t="s">
        <v>1508</v>
      </c>
      <c r="F812" s="45">
        <v>55000000</v>
      </c>
      <c r="G812" s="49" t="s">
        <v>5689</v>
      </c>
      <c r="H812" s="105" t="s">
        <v>8536</v>
      </c>
      <c r="I812" s="45">
        <v>55000000</v>
      </c>
      <c r="J812" s="106" t="s">
        <v>48</v>
      </c>
      <c r="K812" s="11" t="s">
        <v>6867</v>
      </c>
    </row>
    <row r="813" spans="2:11" ht="25.5" x14ac:dyDescent="0.2">
      <c r="B813" s="37" t="s">
        <v>8537</v>
      </c>
      <c r="C813" s="37" t="s">
        <v>8538</v>
      </c>
      <c r="D813" s="49" t="s">
        <v>168</v>
      </c>
      <c r="E813" s="37" t="s">
        <v>70</v>
      </c>
      <c r="F813" s="45">
        <v>75000000</v>
      </c>
      <c r="G813" s="49" t="s">
        <v>5689</v>
      </c>
      <c r="H813" s="105" t="s">
        <v>8539</v>
      </c>
      <c r="I813" s="45">
        <v>75000000</v>
      </c>
      <c r="J813" s="106" t="s">
        <v>48</v>
      </c>
      <c r="K813" s="11" t="s">
        <v>6867</v>
      </c>
    </row>
    <row r="814" spans="2:11" ht="25.5" x14ac:dyDescent="0.2">
      <c r="B814" s="37" t="s">
        <v>8540</v>
      </c>
      <c r="C814" s="37" t="s">
        <v>8541</v>
      </c>
      <c r="D814" s="49" t="s">
        <v>168</v>
      </c>
      <c r="E814" s="37" t="s">
        <v>70</v>
      </c>
      <c r="F814" s="45">
        <v>43632000</v>
      </c>
      <c r="G814" s="49" t="s">
        <v>5689</v>
      </c>
      <c r="H814" s="105" t="s">
        <v>8539</v>
      </c>
      <c r="I814" s="45">
        <v>43632000</v>
      </c>
      <c r="J814" s="106" t="s">
        <v>48</v>
      </c>
      <c r="K814" s="11" t="s">
        <v>6867</v>
      </c>
    </row>
    <row r="815" spans="2:11" ht="25.5" x14ac:dyDescent="0.2">
      <c r="B815" s="37" t="s">
        <v>8542</v>
      </c>
      <c r="C815" s="37" t="s">
        <v>8543</v>
      </c>
      <c r="D815" s="49" t="s">
        <v>168</v>
      </c>
      <c r="E815" s="37" t="s">
        <v>816</v>
      </c>
      <c r="F815" s="45">
        <v>22666668</v>
      </c>
      <c r="G815" s="49" t="s">
        <v>5689</v>
      </c>
      <c r="H815" s="105" t="s">
        <v>8544</v>
      </c>
      <c r="I815" s="45">
        <v>22666668</v>
      </c>
      <c r="J815" s="106" t="s">
        <v>48</v>
      </c>
      <c r="K815" s="11" t="s">
        <v>6867</v>
      </c>
    </row>
    <row r="816" spans="2:11" ht="25.5" x14ac:dyDescent="0.2">
      <c r="B816" s="37" t="s">
        <v>8545</v>
      </c>
      <c r="C816" s="37" t="s">
        <v>8546</v>
      </c>
      <c r="D816" s="49" t="s">
        <v>168</v>
      </c>
      <c r="E816" s="37" t="s">
        <v>63</v>
      </c>
      <c r="F816" s="45">
        <v>49993068</v>
      </c>
      <c r="G816" s="49" t="s">
        <v>5689</v>
      </c>
      <c r="H816" s="105" t="s">
        <v>8547</v>
      </c>
      <c r="I816" s="45">
        <v>49993068</v>
      </c>
      <c r="J816" s="106" t="s">
        <v>48</v>
      </c>
      <c r="K816" s="11" t="s">
        <v>6867</v>
      </c>
    </row>
    <row r="817" spans="2:11" ht="25.5" x14ac:dyDescent="0.2">
      <c r="B817" s="37" t="s">
        <v>8548</v>
      </c>
      <c r="C817" s="37" t="s">
        <v>8549</v>
      </c>
      <c r="D817" s="49" t="s">
        <v>168</v>
      </c>
      <c r="E817" s="37" t="s">
        <v>2311</v>
      </c>
      <c r="F817" s="45">
        <v>63900000</v>
      </c>
      <c r="G817" s="49" t="s">
        <v>5689</v>
      </c>
      <c r="H817" s="105" t="s">
        <v>8550</v>
      </c>
      <c r="I817" s="45">
        <v>63900000</v>
      </c>
      <c r="J817" s="106" t="s">
        <v>48</v>
      </c>
      <c r="K817" s="11" t="s">
        <v>6867</v>
      </c>
    </row>
    <row r="818" spans="2:11" ht="25.5" x14ac:dyDescent="0.2">
      <c r="B818" s="37" t="s">
        <v>8551</v>
      </c>
      <c r="C818" s="37" t="s">
        <v>8552</v>
      </c>
      <c r="D818" s="49" t="s">
        <v>168</v>
      </c>
      <c r="E818" s="37" t="s">
        <v>1054</v>
      </c>
      <c r="F818" s="45">
        <v>259061160</v>
      </c>
      <c r="G818" s="49" t="s">
        <v>5689</v>
      </c>
      <c r="H818" s="105" t="s">
        <v>8553</v>
      </c>
      <c r="I818" s="45">
        <v>259061160</v>
      </c>
      <c r="J818" s="106" t="s">
        <v>48</v>
      </c>
      <c r="K818" s="11" t="s">
        <v>6867</v>
      </c>
    </row>
    <row r="819" spans="2:11" ht="25.5" x14ac:dyDescent="0.2">
      <c r="B819" s="37" t="s">
        <v>8554</v>
      </c>
      <c r="C819" s="37" t="s">
        <v>8555</v>
      </c>
      <c r="D819" s="49" t="s">
        <v>168</v>
      </c>
      <c r="E819" s="37" t="s">
        <v>3388</v>
      </c>
      <c r="F819" s="45">
        <v>63600000</v>
      </c>
      <c r="G819" s="49" t="s">
        <v>5689</v>
      </c>
      <c r="H819" s="105" t="s">
        <v>8556</v>
      </c>
      <c r="I819" s="45">
        <v>63600000</v>
      </c>
      <c r="J819" s="106" t="s">
        <v>48</v>
      </c>
      <c r="K819" s="11" t="s">
        <v>6867</v>
      </c>
    </row>
    <row r="820" spans="2:11" ht="25.5" x14ac:dyDescent="0.2">
      <c r="B820" s="37" t="s">
        <v>8557</v>
      </c>
      <c r="C820" s="37" t="s">
        <v>8558</v>
      </c>
      <c r="D820" s="49" t="s">
        <v>168</v>
      </c>
      <c r="E820" s="37" t="s">
        <v>892</v>
      </c>
      <c r="F820" s="45">
        <v>23103523</v>
      </c>
      <c r="G820" s="49" t="s">
        <v>5689</v>
      </c>
      <c r="H820" s="105" t="s">
        <v>8559</v>
      </c>
      <c r="I820" s="45">
        <v>23103523</v>
      </c>
      <c r="J820" s="106" t="s">
        <v>48</v>
      </c>
      <c r="K820" s="11" t="s">
        <v>6867</v>
      </c>
    </row>
    <row r="821" spans="2:11" ht="25.5" x14ac:dyDescent="0.2">
      <c r="B821" s="37" t="s">
        <v>8560</v>
      </c>
      <c r="C821" s="37" t="s">
        <v>8561</v>
      </c>
      <c r="D821" s="49" t="s">
        <v>168</v>
      </c>
      <c r="E821" s="37" t="s">
        <v>825</v>
      </c>
      <c r="F821" s="45">
        <v>19362866</v>
      </c>
      <c r="G821" s="49" t="s">
        <v>5689</v>
      </c>
      <c r="H821" s="105" t="s">
        <v>8562</v>
      </c>
      <c r="I821" s="45">
        <v>19362866</v>
      </c>
      <c r="J821" s="106" t="s">
        <v>48</v>
      </c>
      <c r="K821" s="11" t="s">
        <v>6867</v>
      </c>
    </row>
    <row r="822" spans="2:11" ht="25.5" x14ac:dyDescent="0.2">
      <c r="B822" s="37" t="s">
        <v>8563</v>
      </c>
      <c r="C822" s="37" t="s">
        <v>8564</v>
      </c>
      <c r="D822" s="49" t="s">
        <v>168</v>
      </c>
      <c r="E822" s="37" t="s">
        <v>783</v>
      </c>
      <c r="F822" s="45">
        <v>20700000</v>
      </c>
      <c r="G822" s="49" t="s">
        <v>5689</v>
      </c>
      <c r="H822" s="105" t="s">
        <v>8565</v>
      </c>
      <c r="I822" s="45">
        <v>20700000</v>
      </c>
      <c r="J822" s="106" t="s">
        <v>48</v>
      </c>
      <c r="K822" s="11" t="s">
        <v>6867</v>
      </c>
    </row>
    <row r="823" spans="2:11" ht="25.5" x14ac:dyDescent="0.2">
      <c r="B823" s="37" t="s">
        <v>8566</v>
      </c>
      <c r="C823" s="37" t="s">
        <v>8567</v>
      </c>
      <c r="D823" s="49" t="s">
        <v>168</v>
      </c>
      <c r="E823" s="37" t="s">
        <v>794</v>
      </c>
      <c r="F823" s="45">
        <v>20700000</v>
      </c>
      <c r="G823" s="49" t="s">
        <v>5689</v>
      </c>
      <c r="H823" s="105" t="s">
        <v>8568</v>
      </c>
      <c r="I823" s="45">
        <v>20700000</v>
      </c>
      <c r="J823" s="106" t="s">
        <v>48</v>
      </c>
      <c r="K823" s="11" t="s">
        <v>6867</v>
      </c>
    </row>
    <row r="824" spans="2:11" ht="25.5" x14ac:dyDescent="0.2">
      <c r="B824" s="37" t="s">
        <v>8569</v>
      </c>
      <c r="C824" s="37" t="s">
        <v>8570</v>
      </c>
      <c r="D824" s="49" t="s">
        <v>168</v>
      </c>
      <c r="E824" s="37" t="s">
        <v>1383</v>
      </c>
      <c r="F824" s="45">
        <v>20670130</v>
      </c>
      <c r="G824" s="49" t="s">
        <v>5689</v>
      </c>
      <c r="H824" s="105" t="s">
        <v>8571</v>
      </c>
      <c r="I824" s="45">
        <v>20670130</v>
      </c>
      <c r="J824" s="106" t="s">
        <v>48</v>
      </c>
      <c r="K824" s="11" t="s">
        <v>6867</v>
      </c>
    </row>
    <row r="825" spans="2:11" ht="25.5" x14ac:dyDescent="0.2">
      <c r="B825" s="37" t="s">
        <v>8572</v>
      </c>
      <c r="C825" s="37" t="s">
        <v>8573</v>
      </c>
      <c r="D825" s="49" t="s">
        <v>168</v>
      </c>
      <c r="E825" s="37" t="s">
        <v>438</v>
      </c>
      <c r="F825" s="45">
        <v>16000000</v>
      </c>
      <c r="G825" s="49" t="s">
        <v>5689</v>
      </c>
      <c r="H825" s="105" t="s">
        <v>8574</v>
      </c>
      <c r="I825" s="45">
        <v>16000000</v>
      </c>
      <c r="J825" s="106" t="s">
        <v>48</v>
      </c>
      <c r="K825" s="11" t="s">
        <v>6867</v>
      </c>
    </row>
    <row r="826" spans="2:11" ht="25.5" x14ac:dyDescent="0.2">
      <c r="B826" s="37" t="s">
        <v>8575</v>
      </c>
      <c r="C826" s="37" t="s">
        <v>8576</v>
      </c>
      <c r="D826" s="49" t="s">
        <v>168</v>
      </c>
      <c r="E826" s="37" t="s">
        <v>1697</v>
      </c>
      <c r="F826" s="45">
        <v>12000000</v>
      </c>
      <c r="G826" s="49" t="s">
        <v>5689</v>
      </c>
      <c r="H826" s="105" t="s">
        <v>8577</v>
      </c>
      <c r="I826" s="45">
        <v>12000000</v>
      </c>
      <c r="J826" s="106" t="s">
        <v>48</v>
      </c>
      <c r="K826" s="11" t="s">
        <v>6867</v>
      </c>
    </row>
    <row r="827" spans="2:11" ht="25.5" x14ac:dyDescent="0.2">
      <c r="B827" s="37" t="s">
        <v>8578</v>
      </c>
      <c r="C827" s="37" t="s">
        <v>8579</v>
      </c>
      <c r="D827" s="49" t="s">
        <v>168</v>
      </c>
      <c r="E827" s="37" t="s">
        <v>1627</v>
      </c>
      <c r="F827" s="45">
        <v>83328425</v>
      </c>
      <c r="G827" s="49" t="s">
        <v>5689</v>
      </c>
      <c r="H827" s="105" t="s">
        <v>8580</v>
      </c>
      <c r="I827" s="45">
        <v>83328425</v>
      </c>
      <c r="J827" s="106" t="s">
        <v>48</v>
      </c>
      <c r="K827" s="11" t="s">
        <v>6867</v>
      </c>
    </row>
    <row r="828" spans="2:11" ht="25.5" x14ac:dyDescent="0.2">
      <c r="B828" s="37" t="s">
        <v>8581</v>
      </c>
      <c r="C828" s="37" t="s">
        <v>8582</v>
      </c>
      <c r="D828" s="49" t="s">
        <v>168</v>
      </c>
      <c r="E828" s="37" t="s">
        <v>1458</v>
      </c>
      <c r="F828" s="45">
        <v>7069760</v>
      </c>
      <c r="G828" s="49" t="s">
        <v>5689</v>
      </c>
      <c r="H828" s="105" t="s">
        <v>8583</v>
      </c>
      <c r="I828" s="45">
        <v>7069760</v>
      </c>
      <c r="J828" s="106" t="s">
        <v>48</v>
      </c>
      <c r="K828" s="11" t="s">
        <v>6867</v>
      </c>
    </row>
    <row r="829" spans="2:11" ht="25.5" x14ac:dyDescent="0.2">
      <c r="B829" s="37" t="s">
        <v>8584</v>
      </c>
      <c r="C829" s="37" t="s">
        <v>8585</v>
      </c>
      <c r="D829" s="49" t="s">
        <v>168</v>
      </c>
      <c r="E829" s="37" t="s">
        <v>121</v>
      </c>
      <c r="F829" s="45">
        <v>35185878</v>
      </c>
      <c r="G829" s="49" t="s">
        <v>5689</v>
      </c>
      <c r="H829" s="105" t="s">
        <v>8586</v>
      </c>
      <c r="I829" s="45">
        <v>35185878</v>
      </c>
      <c r="J829" s="106" t="s">
        <v>48</v>
      </c>
      <c r="K829" s="11" t="s">
        <v>6867</v>
      </c>
    </row>
    <row r="830" spans="2:11" ht="25.5" x14ac:dyDescent="0.2">
      <c r="B830" s="37" t="s">
        <v>8587</v>
      </c>
      <c r="C830" s="37" t="s">
        <v>8588</v>
      </c>
      <c r="D830" s="49" t="s">
        <v>168</v>
      </c>
      <c r="E830" s="37" t="s">
        <v>7867</v>
      </c>
      <c r="F830" s="45">
        <v>14400000</v>
      </c>
      <c r="G830" s="49" t="s">
        <v>5689</v>
      </c>
      <c r="H830" s="105" t="s">
        <v>8589</v>
      </c>
      <c r="I830" s="45">
        <v>14400000</v>
      </c>
      <c r="J830" s="106" t="s">
        <v>48</v>
      </c>
      <c r="K830" s="11" t="s">
        <v>6867</v>
      </c>
    </row>
    <row r="831" spans="2:11" ht="25.5" x14ac:dyDescent="0.2">
      <c r="B831" s="37" t="s">
        <v>8590</v>
      </c>
      <c r="C831" s="37" t="s">
        <v>8591</v>
      </c>
      <c r="D831" s="49" t="s">
        <v>168</v>
      </c>
      <c r="E831" s="37" t="s">
        <v>1259</v>
      </c>
      <c r="F831" s="45">
        <v>40740000</v>
      </c>
      <c r="G831" s="49" t="s">
        <v>5689</v>
      </c>
      <c r="H831" s="105" t="s">
        <v>8592</v>
      </c>
      <c r="I831" s="45">
        <v>40740000</v>
      </c>
      <c r="J831" s="106" t="s">
        <v>48</v>
      </c>
      <c r="K831" s="11" t="s">
        <v>6867</v>
      </c>
    </row>
    <row r="832" spans="2:11" ht="25.5" x14ac:dyDescent="0.2">
      <c r="B832" s="37" t="s">
        <v>8593</v>
      </c>
      <c r="C832" s="37" t="s">
        <v>8594</v>
      </c>
      <c r="D832" s="49" t="s">
        <v>168</v>
      </c>
      <c r="E832" s="37" t="s">
        <v>794</v>
      </c>
      <c r="F832" s="45">
        <v>44400000</v>
      </c>
      <c r="G832" s="49" t="s">
        <v>5689</v>
      </c>
      <c r="H832" s="105" t="s">
        <v>8595</v>
      </c>
      <c r="I832" s="45">
        <v>44400000</v>
      </c>
      <c r="J832" s="106" t="s">
        <v>48</v>
      </c>
      <c r="K832" s="11" t="s">
        <v>6867</v>
      </c>
    </row>
    <row r="833" spans="2:11" ht="25.5" x14ac:dyDescent="0.2">
      <c r="B833" s="37" t="s">
        <v>8596</v>
      </c>
      <c r="C833" s="37" t="s">
        <v>8597</v>
      </c>
      <c r="D833" s="49" t="s">
        <v>168</v>
      </c>
      <c r="E833" s="37" t="s">
        <v>1239</v>
      </c>
      <c r="F833" s="45">
        <v>21600000</v>
      </c>
      <c r="G833" s="49" t="s">
        <v>5689</v>
      </c>
      <c r="H833" s="105" t="s">
        <v>8598</v>
      </c>
      <c r="I833" s="45">
        <v>21600000</v>
      </c>
      <c r="J833" s="106" t="s">
        <v>48</v>
      </c>
      <c r="K833" s="11" t="s">
        <v>6867</v>
      </c>
    </row>
    <row r="834" spans="2:11" ht="25.5" x14ac:dyDescent="0.2">
      <c r="B834" s="37" t="s">
        <v>8599</v>
      </c>
      <c r="C834" s="37" t="s">
        <v>8600</v>
      </c>
      <c r="D834" s="49" t="s">
        <v>168</v>
      </c>
      <c r="E834" s="37" t="s">
        <v>1540</v>
      </c>
      <c r="F834" s="45">
        <v>42000000</v>
      </c>
      <c r="G834" s="49" t="s">
        <v>5689</v>
      </c>
      <c r="H834" s="105" t="s">
        <v>8601</v>
      </c>
      <c r="I834" s="45">
        <v>42000000</v>
      </c>
      <c r="J834" s="106" t="s">
        <v>48</v>
      </c>
      <c r="K834" s="11" t="s">
        <v>6867</v>
      </c>
    </row>
    <row r="835" spans="2:11" ht="25.5" x14ac:dyDescent="0.2">
      <c r="B835" s="37" t="s">
        <v>8602</v>
      </c>
      <c r="C835" s="37" t="s">
        <v>8603</v>
      </c>
      <c r="D835" s="49" t="s">
        <v>168</v>
      </c>
      <c r="E835" s="37" t="s">
        <v>1617</v>
      </c>
      <c r="F835" s="45">
        <v>74400000</v>
      </c>
      <c r="G835" s="49" t="s">
        <v>5689</v>
      </c>
      <c r="H835" s="105" t="s">
        <v>8604</v>
      </c>
      <c r="I835" s="45">
        <v>74400000</v>
      </c>
      <c r="J835" s="106" t="s">
        <v>48</v>
      </c>
      <c r="K835" s="11" t="s">
        <v>6867</v>
      </c>
    </row>
    <row r="836" spans="2:11" ht="25.5" x14ac:dyDescent="0.2">
      <c r="B836" s="37" t="s">
        <v>8605</v>
      </c>
      <c r="C836" s="37" t="s">
        <v>8606</v>
      </c>
      <c r="D836" s="49" t="s">
        <v>168</v>
      </c>
      <c r="E836" s="37" t="s">
        <v>415</v>
      </c>
      <c r="F836" s="45">
        <v>46800000</v>
      </c>
      <c r="G836" s="49" t="s">
        <v>5689</v>
      </c>
      <c r="H836" s="105" t="s">
        <v>8607</v>
      </c>
      <c r="I836" s="45">
        <v>46800000</v>
      </c>
      <c r="J836" s="106" t="s">
        <v>48</v>
      </c>
      <c r="K836" s="11" t="s">
        <v>6867</v>
      </c>
    </row>
    <row r="837" spans="2:11" ht="25.5" x14ac:dyDescent="0.2">
      <c r="B837" s="37" t="s">
        <v>8608</v>
      </c>
      <c r="C837" s="37" t="s">
        <v>8609</v>
      </c>
      <c r="D837" s="49" t="s">
        <v>168</v>
      </c>
      <c r="E837" s="37" t="s">
        <v>1548</v>
      </c>
      <c r="F837" s="45">
        <v>45600000</v>
      </c>
      <c r="G837" s="49" t="s">
        <v>5689</v>
      </c>
      <c r="H837" s="105" t="s">
        <v>8610</v>
      </c>
      <c r="I837" s="45">
        <v>45600000</v>
      </c>
      <c r="J837" s="106" t="s">
        <v>48</v>
      </c>
      <c r="K837" s="11" t="s">
        <v>6867</v>
      </c>
    </row>
    <row r="838" spans="2:11" ht="25.5" x14ac:dyDescent="0.2">
      <c r="B838" s="37" t="s">
        <v>8611</v>
      </c>
      <c r="C838" s="37" t="s">
        <v>8612</v>
      </c>
      <c r="D838" s="49" t="s">
        <v>168</v>
      </c>
      <c r="E838" s="37" t="s">
        <v>1247</v>
      </c>
      <c r="F838" s="45">
        <v>44400000</v>
      </c>
      <c r="G838" s="49" t="s">
        <v>5689</v>
      </c>
      <c r="H838" s="105" t="s">
        <v>8613</v>
      </c>
      <c r="I838" s="45">
        <v>44400000</v>
      </c>
      <c r="J838" s="106" t="s">
        <v>48</v>
      </c>
      <c r="K838" s="11" t="s">
        <v>6867</v>
      </c>
    </row>
    <row r="839" spans="2:11" ht="25.5" x14ac:dyDescent="0.2">
      <c r="B839" s="37" t="s">
        <v>8614</v>
      </c>
      <c r="C839" s="37" t="s">
        <v>8615</v>
      </c>
      <c r="D839" s="49" t="s">
        <v>168</v>
      </c>
      <c r="E839" s="37" t="s">
        <v>3071</v>
      </c>
      <c r="F839" s="45">
        <v>19200000</v>
      </c>
      <c r="G839" s="49" t="s">
        <v>5689</v>
      </c>
      <c r="H839" s="105" t="s">
        <v>8616</v>
      </c>
      <c r="I839" s="45">
        <v>19200000</v>
      </c>
      <c r="J839" s="106" t="s">
        <v>48</v>
      </c>
      <c r="K839" s="11" t="s">
        <v>6867</v>
      </c>
    </row>
    <row r="840" spans="2:11" ht="25.5" x14ac:dyDescent="0.2">
      <c r="B840" s="37" t="s">
        <v>8617</v>
      </c>
      <c r="C840" s="37" t="s">
        <v>8618</v>
      </c>
      <c r="D840" s="49" t="s">
        <v>168</v>
      </c>
      <c r="E840" s="37" t="s">
        <v>4972</v>
      </c>
      <c r="F840" s="45">
        <v>39687500</v>
      </c>
      <c r="G840" s="49" t="s">
        <v>5689</v>
      </c>
      <c r="H840" s="105" t="s">
        <v>8619</v>
      </c>
      <c r="I840" s="45">
        <v>39687500</v>
      </c>
      <c r="J840" s="106" t="s">
        <v>48</v>
      </c>
      <c r="K840" s="11" t="s">
        <v>6867</v>
      </c>
    </row>
    <row r="841" spans="2:11" ht="25.5" x14ac:dyDescent="0.2">
      <c r="B841" s="37" t="s">
        <v>8620</v>
      </c>
      <c r="C841" s="37" t="s">
        <v>8621</v>
      </c>
      <c r="D841" s="49" t="s">
        <v>168</v>
      </c>
      <c r="E841" s="37" t="s">
        <v>8622</v>
      </c>
      <c r="F841" s="45">
        <v>25077863</v>
      </c>
      <c r="G841" s="49" t="s">
        <v>5689</v>
      </c>
      <c r="H841" s="105" t="s">
        <v>8623</v>
      </c>
      <c r="I841" s="45">
        <v>25077863</v>
      </c>
      <c r="J841" s="106" t="s">
        <v>48</v>
      </c>
      <c r="K841" s="11" t="s">
        <v>6867</v>
      </c>
    </row>
    <row r="842" spans="2:11" ht="25.5" x14ac:dyDescent="0.2">
      <c r="B842" s="37" t="s">
        <v>8624</v>
      </c>
      <c r="C842" s="37" t="s">
        <v>8625</v>
      </c>
      <c r="D842" s="49" t="s">
        <v>168</v>
      </c>
      <c r="E842" s="37" t="s">
        <v>1378</v>
      </c>
      <c r="F842" s="45">
        <v>56727000</v>
      </c>
      <c r="G842" s="49" t="s">
        <v>5689</v>
      </c>
      <c r="H842" s="105" t="s">
        <v>8626</v>
      </c>
      <c r="I842" s="45">
        <v>56727000</v>
      </c>
      <c r="J842" s="106" t="s">
        <v>48</v>
      </c>
      <c r="K842" s="11" t="s">
        <v>6867</v>
      </c>
    </row>
    <row r="843" spans="2:11" ht="25.5" x14ac:dyDescent="0.2">
      <c r="B843" s="37" t="s">
        <v>8627</v>
      </c>
      <c r="C843" s="37" t="s">
        <v>8628</v>
      </c>
      <c r="D843" s="49" t="s">
        <v>168</v>
      </c>
      <c r="E843" s="37" t="s">
        <v>1931</v>
      </c>
      <c r="F843" s="45">
        <v>94000000</v>
      </c>
      <c r="G843" s="49" t="s">
        <v>5689</v>
      </c>
      <c r="H843" s="105" t="s">
        <v>8629</v>
      </c>
      <c r="I843" s="45">
        <v>94000000</v>
      </c>
      <c r="J843" s="106" t="s">
        <v>48</v>
      </c>
      <c r="K843" s="11" t="s">
        <v>6867</v>
      </c>
    </row>
    <row r="844" spans="2:11" ht="25.5" x14ac:dyDescent="0.2">
      <c r="B844" s="37" t="s">
        <v>8630</v>
      </c>
      <c r="C844" s="37" t="s">
        <v>8631</v>
      </c>
      <c r="D844" s="49" t="s">
        <v>168</v>
      </c>
      <c r="E844" s="37" t="s">
        <v>983</v>
      </c>
      <c r="F844" s="45">
        <v>180000000</v>
      </c>
      <c r="G844" s="49" t="s">
        <v>5689</v>
      </c>
      <c r="H844" s="105" t="s">
        <v>8632</v>
      </c>
      <c r="I844" s="45">
        <v>180000000</v>
      </c>
      <c r="J844" s="106" t="s">
        <v>48</v>
      </c>
      <c r="K844" s="11" t="s">
        <v>6867</v>
      </c>
    </row>
    <row r="845" spans="2:11" ht="25.5" x14ac:dyDescent="0.2">
      <c r="B845" s="37" t="s">
        <v>8633</v>
      </c>
      <c r="C845" s="37" t="s">
        <v>8634</v>
      </c>
      <c r="D845" s="49" t="s">
        <v>168</v>
      </c>
      <c r="E845" s="37" t="s">
        <v>86</v>
      </c>
      <c r="F845" s="45">
        <v>272044156</v>
      </c>
      <c r="G845" s="49" t="s">
        <v>5689</v>
      </c>
      <c r="H845" s="105" t="s">
        <v>8635</v>
      </c>
      <c r="I845" s="45">
        <v>272044156</v>
      </c>
      <c r="J845" s="106" t="s">
        <v>48</v>
      </c>
      <c r="K845" s="11" t="s">
        <v>6867</v>
      </c>
    </row>
    <row r="846" spans="2:11" ht="25.5" x14ac:dyDescent="0.2">
      <c r="B846" s="37" t="s">
        <v>8636</v>
      </c>
      <c r="C846" s="37" t="s">
        <v>8637</v>
      </c>
      <c r="D846" s="49" t="s">
        <v>168</v>
      </c>
      <c r="E846" s="37" t="s">
        <v>1215</v>
      </c>
      <c r="F846" s="45">
        <v>110288780</v>
      </c>
      <c r="G846" s="49" t="s">
        <v>5689</v>
      </c>
      <c r="H846" s="105" t="s">
        <v>8638</v>
      </c>
      <c r="I846" s="45">
        <v>110288780</v>
      </c>
      <c r="J846" s="106" t="s">
        <v>48</v>
      </c>
      <c r="K846" s="11" t="s">
        <v>6867</v>
      </c>
    </row>
    <row r="847" spans="2:11" ht="25.5" x14ac:dyDescent="0.2">
      <c r="B847" s="37" t="s">
        <v>8639</v>
      </c>
      <c r="C847" s="37" t="s">
        <v>8640</v>
      </c>
      <c r="D847" s="49" t="s">
        <v>168</v>
      </c>
      <c r="E847" s="37" t="s">
        <v>1221</v>
      </c>
      <c r="F847" s="45">
        <v>100000000</v>
      </c>
      <c r="G847" s="49" t="s">
        <v>5689</v>
      </c>
      <c r="H847" s="105" t="s">
        <v>8641</v>
      </c>
      <c r="I847" s="45">
        <v>100000000</v>
      </c>
      <c r="J847" s="106" t="s">
        <v>48</v>
      </c>
      <c r="K847" s="11" t="s">
        <v>6867</v>
      </c>
    </row>
    <row r="848" spans="2:11" ht="25.5" x14ac:dyDescent="0.2">
      <c r="B848" s="37" t="s">
        <v>8642</v>
      </c>
      <c r="C848" s="37" t="s">
        <v>8643</v>
      </c>
      <c r="D848" s="49" t="s">
        <v>168</v>
      </c>
      <c r="E848" s="37" t="s">
        <v>1200</v>
      </c>
      <c r="F848" s="45">
        <v>200800684</v>
      </c>
      <c r="G848" s="49" t="s">
        <v>5689</v>
      </c>
      <c r="H848" s="105" t="s">
        <v>8644</v>
      </c>
      <c r="I848" s="45">
        <v>200800684</v>
      </c>
      <c r="J848" s="106" t="s">
        <v>48</v>
      </c>
      <c r="K848" s="11" t="s">
        <v>6867</v>
      </c>
    </row>
    <row r="849" spans="2:11" ht="25.5" x14ac:dyDescent="0.2">
      <c r="B849" s="37" t="s">
        <v>8645</v>
      </c>
      <c r="C849" s="37" t="s">
        <v>8646</v>
      </c>
      <c r="D849" s="49" t="s">
        <v>168</v>
      </c>
      <c r="E849" s="37" t="s">
        <v>415</v>
      </c>
      <c r="F849" s="45">
        <v>119584416</v>
      </c>
      <c r="G849" s="49" t="s">
        <v>5689</v>
      </c>
      <c r="H849" s="105" t="s">
        <v>8647</v>
      </c>
      <c r="I849" s="45">
        <v>119584416</v>
      </c>
      <c r="J849" s="106" t="s">
        <v>48</v>
      </c>
      <c r="K849" s="11" t="s">
        <v>6867</v>
      </c>
    </row>
    <row r="850" spans="2:11" ht="25.5" x14ac:dyDescent="0.2">
      <c r="B850" s="37" t="s">
        <v>8648</v>
      </c>
      <c r="C850" s="37" t="s">
        <v>8649</v>
      </c>
      <c r="D850" s="49" t="s">
        <v>168</v>
      </c>
      <c r="E850" s="37" t="s">
        <v>794</v>
      </c>
      <c r="F850" s="45">
        <v>269221074</v>
      </c>
      <c r="G850" s="49" t="s">
        <v>5689</v>
      </c>
      <c r="H850" s="105" t="s">
        <v>8650</v>
      </c>
      <c r="I850" s="45">
        <v>269221074</v>
      </c>
      <c r="J850" s="106" t="s">
        <v>48</v>
      </c>
      <c r="K850" s="11" t="s">
        <v>6867</v>
      </c>
    </row>
    <row r="851" spans="2:11" ht="25.5" x14ac:dyDescent="0.2">
      <c r="B851" s="37" t="s">
        <v>8651</v>
      </c>
      <c r="C851" s="37" t="s">
        <v>8652</v>
      </c>
      <c r="D851" s="49" t="s">
        <v>168</v>
      </c>
      <c r="E851" s="37" t="s">
        <v>415</v>
      </c>
      <c r="F851" s="45">
        <v>121855972</v>
      </c>
      <c r="G851" s="49" t="s">
        <v>5689</v>
      </c>
      <c r="H851" s="105" t="s">
        <v>8653</v>
      </c>
      <c r="I851" s="45">
        <v>121855972</v>
      </c>
      <c r="J851" s="106" t="s">
        <v>48</v>
      </c>
      <c r="K851" s="11" t="s">
        <v>6867</v>
      </c>
    </row>
    <row r="852" spans="2:11" ht="25.5" x14ac:dyDescent="0.2">
      <c r="B852" s="37" t="s">
        <v>8654</v>
      </c>
      <c r="C852" s="37" t="s">
        <v>8655</v>
      </c>
      <c r="D852" s="49" t="s">
        <v>168</v>
      </c>
      <c r="E852" s="37" t="s">
        <v>1548</v>
      </c>
      <c r="F852" s="45">
        <v>25428251</v>
      </c>
      <c r="G852" s="49" t="s">
        <v>5689</v>
      </c>
      <c r="H852" s="105" t="s">
        <v>8656</v>
      </c>
      <c r="I852" s="45">
        <v>25428251</v>
      </c>
      <c r="J852" s="106" t="s">
        <v>48</v>
      </c>
      <c r="K852" s="11" t="s">
        <v>6867</v>
      </c>
    </row>
    <row r="853" spans="2:11" ht="25.5" x14ac:dyDescent="0.2">
      <c r="B853" s="37" t="s">
        <v>8657</v>
      </c>
      <c r="C853" s="37" t="s">
        <v>8658</v>
      </c>
      <c r="D853" s="49" t="s">
        <v>168</v>
      </c>
      <c r="E853" s="37" t="s">
        <v>527</v>
      </c>
      <c r="F853" s="45">
        <v>107213600</v>
      </c>
      <c r="G853" s="49" t="s">
        <v>5689</v>
      </c>
      <c r="H853" s="105" t="s">
        <v>8659</v>
      </c>
      <c r="I853" s="45">
        <v>107213600</v>
      </c>
      <c r="J853" s="106" t="s">
        <v>48</v>
      </c>
      <c r="K853" s="11" t="s">
        <v>6867</v>
      </c>
    </row>
    <row r="854" spans="2:11" ht="25.5" x14ac:dyDescent="0.2">
      <c r="B854" s="37" t="s">
        <v>8660</v>
      </c>
      <c r="C854" s="37" t="s">
        <v>8661</v>
      </c>
      <c r="D854" s="49" t="s">
        <v>168</v>
      </c>
      <c r="E854" s="37" t="s">
        <v>1306</v>
      </c>
      <c r="F854" s="45">
        <v>245180689</v>
      </c>
      <c r="G854" s="49" t="s">
        <v>5689</v>
      </c>
      <c r="H854" s="105" t="s">
        <v>8662</v>
      </c>
      <c r="I854" s="45">
        <v>245180689</v>
      </c>
      <c r="J854" s="106" t="s">
        <v>48</v>
      </c>
      <c r="K854" s="11" t="s">
        <v>6867</v>
      </c>
    </row>
    <row r="855" spans="2:11" ht="25.5" x14ac:dyDescent="0.2">
      <c r="B855" s="37" t="s">
        <v>8663</v>
      </c>
      <c r="C855" s="37" t="s">
        <v>8664</v>
      </c>
      <c r="D855" s="49" t="s">
        <v>168</v>
      </c>
      <c r="E855" s="37" t="s">
        <v>64</v>
      </c>
      <c r="F855" s="45">
        <v>69711941</v>
      </c>
      <c r="G855" s="49" t="s">
        <v>5689</v>
      </c>
      <c r="H855" s="105" t="s">
        <v>8665</v>
      </c>
      <c r="I855" s="45">
        <v>69711941</v>
      </c>
      <c r="J855" s="106" t="s">
        <v>48</v>
      </c>
      <c r="K855" s="11" t="s">
        <v>6867</v>
      </c>
    </row>
    <row r="856" spans="2:11" ht="25.5" x14ac:dyDescent="0.2">
      <c r="B856" s="37" t="s">
        <v>8666</v>
      </c>
      <c r="C856" s="37" t="s">
        <v>8667</v>
      </c>
      <c r="D856" s="49" t="s">
        <v>168</v>
      </c>
      <c r="E856" s="37" t="s">
        <v>64</v>
      </c>
      <c r="F856" s="45">
        <v>52356281</v>
      </c>
      <c r="G856" s="49" t="s">
        <v>5689</v>
      </c>
      <c r="H856" s="105" t="s">
        <v>8665</v>
      </c>
      <c r="I856" s="45">
        <v>52356281</v>
      </c>
      <c r="J856" s="106" t="s">
        <v>48</v>
      </c>
      <c r="K856" s="11" t="s">
        <v>6867</v>
      </c>
    </row>
    <row r="857" spans="2:11" ht="25.5" x14ac:dyDescent="0.2">
      <c r="B857" s="37" t="s">
        <v>8668</v>
      </c>
      <c r="C857" s="37" t="s">
        <v>8669</v>
      </c>
      <c r="D857" s="49" t="s">
        <v>168</v>
      </c>
      <c r="E857" s="37" t="s">
        <v>940</v>
      </c>
      <c r="F857" s="45">
        <v>47554518</v>
      </c>
      <c r="G857" s="49" t="s">
        <v>5689</v>
      </c>
      <c r="H857" s="105" t="s">
        <v>8670</v>
      </c>
      <c r="I857" s="45">
        <v>47554518</v>
      </c>
      <c r="J857" s="106" t="s">
        <v>48</v>
      </c>
      <c r="K857" s="11" t="s">
        <v>6867</v>
      </c>
    </row>
    <row r="858" spans="2:11" ht="25.5" x14ac:dyDescent="0.2">
      <c r="B858" s="37" t="s">
        <v>8671</v>
      </c>
      <c r="C858" s="37" t="s">
        <v>8672</v>
      </c>
      <c r="D858" s="49" t="s">
        <v>168</v>
      </c>
      <c r="E858" s="37" t="s">
        <v>940</v>
      </c>
      <c r="F858" s="45">
        <v>36394328</v>
      </c>
      <c r="G858" s="49" t="s">
        <v>5689</v>
      </c>
      <c r="H858" s="105" t="s">
        <v>8670</v>
      </c>
      <c r="I858" s="45">
        <v>36394328</v>
      </c>
      <c r="J858" s="106" t="s">
        <v>48</v>
      </c>
      <c r="K858" s="11" t="s">
        <v>6867</v>
      </c>
    </row>
    <row r="859" spans="2:11" ht="25.5" x14ac:dyDescent="0.2">
      <c r="B859" s="37" t="s">
        <v>8673</v>
      </c>
      <c r="C859" s="37" t="s">
        <v>8674</v>
      </c>
      <c r="D859" s="49" t="s">
        <v>168</v>
      </c>
      <c r="E859" s="37" t="s">
        <v>1104</v>
      </c>
      <c r="F859" s="45">
        <v>245211418</v>
      </c>
      <c r="G859" s="49" t="s">
        <v>5689</v>
      </c>
      <c r="H859" s="105" t="s">
        <v>8675</v>
      </c>
      <c r="I859" s="45">
        <v>245211418</v>
      </c>
      <c r="J859" s="106" t="s">
        <v>48</v>
      </c>
      <c r="K859" s="11" t="s">
        <v>6867</v>
      </c>
    </row>
    <row r="860" spans="2:11" ht="25.5" x14ac:dyDescent="0.2">
      <c r="B860" s="37" t="s">
        <v>8676</v>
      </c>
      <c r="C860" s="37" t="s">
        <v>8677</v>
      </c>
      <c r="D860" s="49" t="s">
        <v>168</v>
      </c>
      <c r="E860" s="37" t="s">
        <v>121</v>
      </c>
      <c r="F860" s="45">
        <v>265467657</v>
      </c>
      <c r="G860" s="49" t="s">
        <v>5689</v>
      </c>
      <c r="H860" s="105" t="s">
        <v>8678</v>
      </c>
      <c r="I860" s="45">
        <v>265467657</v>
      </c>
      <c r="J860" s="106" t="s">
        <v>48</v>
      </c>
      <c r="K860" s="11" t="s">
        <v>6867</v>
      </c>
    </row>
    <row r="861" spans="2:11" ht="25.5" x14ac:dyDescent="0.2">
      <c r="B861" s="37" t="s">
        <v>8679</v>
      </c>
      <c r="C861" s="37" t="s">
        <v>8680</v>
      </c>
      <c r="D861" s="49" t="s">
        <v>168</v>
      </c>
      <c r="E861" s="37" t="s">
        <v>1432</v>
      </c>
      <c r="F861" s="45">
        <v>151911533</v>
      </c>
      <c r="G861" s="49" t="s">
        <v>5689</v>
      </c>
      <c r="H861" s="105" t="s">
        <v>8681</v>
      </c>
      <c r="I861" s="45">
        <v>151911533</v>
      </c>
      <c r="J861" s="106" t="s">
        <v>48</v>
      </c>
      <c r="K861" s="11" t="s">
        <v>6867</v>
      </c>
    </row>
    <row r="862" spans="2:11" ht="25.5" x14ac:dyDescent="0.2">
      <c r="B862" s="37" t="s">
        <v>8682</v>
      </c>
      <c r="C862" s="37" t="s">
        <v>8683</v>
      </c>
      <c r="D862" s="49" t="s">
        <v>168</v>
      </c>
      <c r="E862" s="37" t="s">
        <v>1378</v>
      </c>
      <c r="F862" s="45">
        <v>191247627</v>
      </c>
      <c r="G862" s="49" t="s">
        <v>5689</v>
      </c>
      <c r="H862" s="105" t="s">
        <v>8684</v>
      </c>
      <c r="I862" s="45">
        <v>191247627</v>
      </c>
      <c r="J862" s="106" t="s">
        <v>48</v>
      </c>
      <c r="K862" s="11" t="s">
        <v>6867</v>
      </c>
    </row>
    <row r="863" spans="2:11" ht="25.5" x14ac:dyDescent="0.2">
      <c r="B863" s="37" t="s">
        <v>8685</v>
      </c>
      <c r="C863" s="37" t="s">
        <v>8686</v>
      </c>
      <c r="D863" s="49" t="s">
        <v>168</v>
      </c>
      <c r="E863" s="37" t="s">
        <v>910</v>
      </c>
      <c r="F863" s="45">
        <v>34652800</v>
      </c>
      <c r="G863" s="49" t="s">
        <v>5689</v>
      </c>
      <c r="H863" s="105" t="s">
        <v>8687</v>
      </c>
      <c r="I863" s="45">
        <v>34652800</v>
      </c>
      <c r="J863" s="106" t="s">
        <v>48</v>
      </c>
      <c r="K863" s="11" t="s">
        <v>6867</v>
      </c>
    </row>
    <row r="864" spans="2:11" ht="25.5" x14ac:dyDescent="0.2">
      <c r="B864" s="37" t="s">
        <v>8688</v>
      </c>
      <c r="C864" s="37" t="s">
        <v>8689</v>
      </c>
      <c r="D864" s="49" t="s">
        <v>168</v>
      </c>
      <c r="E864" s="37" t="s">
        <v>1115</v>
      </c>
      <c r="F864" s="45">
        <v>269970098</v>
      </c>
      <c r="G864" s="49" t="s">
        <v>5689</v>
      </c>
      <c r="H864" s="105" t="s">
        <v>8690</v>
      </c>
      <c r="I864" s="45">
        <v>269970098</v>
      </c>
      <c r="J864" s="106" t="s">
        <v>48</v>
      </c>
      <c r="K864" s="11" t="s">
        <v>6867</v>
      </c>
    </row>
    <row r="865" spans="2:11" ht="25.5" x14ac:dyDescent="0.2">
      <c r="B865" s="37" t="s">
        <v>8691</v>
      </c>
      <c r="C865" s="37" t="s">
        <v>8692</v>
      </c>
      <c r="D865" s="49" t="s">
        <v>168</v>
      </c>
      <c r="E865" s="37" t="s">
        <v>1109</v>
      </c>
      <c r="F865" s="45">
        <v>107347101</v>
      </c>
      <c r="G865" s="49" t="s">
        <v>5689</v>
      </c>
      <c r="H865" s="105" t="s">
        <v>8693</v>
      </c>
      <c r="I865" s="45">
        <v>107347101</v>
      </c>
      <c r="J865" s="106" t="s">
        <v>48</v>
      </c>
      <c r="K865" s="11" t="s">
        <v>6867</v>
      </c>
    </row>
    <row r="866" spans="2:11" ht="25.5" x14ac:dyDescent="0.2">
      <c r="B866" s="37" t="s">
        <v>8694</v>
      </c>
      <c r="C866" s="37" t="s">
        <v>8695</v>
      </c>
      <c r="D866" s="49" t="s">
        <v>168</v>
      </c>
      <c r="E866" s="37" t="s">
        <v>94</v>
      </c>
      <c r="F866" s="45">
        <v>272209689</v>
      </c>
      <c r="G866" s="49" t="s">
        <v>5689</v>
      </c>
      <c r="H866" s="105" t="s">
        <v>8696</v>
      </c>
      <c r="I866" s="45">
        <v>272209689</v>
      </c>
      <c r="J866" s="106" t="s">
        <v>48</v>
      </c>
      <c r="K866" s="11" t="s">
        <v>6867</v>
      </c>
    </row>
    <row r="867" spans="2:11" ht="25.5" x14ac:dyDescent="0.2">
      <c r="B867" s="37" t="s">
        <v>8697</v>
      </c>
      <c r="C867" s="37" t="s">
        <v>8698</v>
      </c>
      <c r="D867" s="49" t="s">
        <v>168</v>
      </c>
      <c r="E867" s="37" t="s">
        <v>54</v>
      </c>
      <c r="F867" s="45">
        <v>254726075</v>
      </c>
      <c r="G867" s="49" t="s">
        <v>5689</v>
      </c>
      <c r="H867" s="105" t="s">
        <v>8699</v>
      </c>
      <c r="I867" s="45">
        <v>254726075</v>
      </c>
      <c r="J867" s="106" t="s">
        <v>48</v>
      </c>
      <c r="K867" s="11" t="s">
        <v>6867</v>
      </c>
    </row>
    <row r="868" spans="2:11" ht="25.5" x14ac:dyDescent="0.2">
      <c r="B868" s="37" t="s">
        <v>8700</v>
      </c>
      <c r="C868" s="37" t="s">
        <v>8701</v>
      </c>
      <c r="D868" s="49" t="s">
        <v>168</v>
      </c>
      <c r="E868" s="37" t="s">
        <v>1537</v>
      </c>
      <c r="F868" s="45">
        <v>169475389</v>
      </c>
      <c r="G868" s="49" t="s">
        <v>5689</v>
      </c>
      <c r="H868" s="105" t="s">
        <v>8702</v>
      </c>
      <c r="I868" s="45">
        <v>169475389</v>
      </c>
      <c r="J868" s="106" t="s">
        <v>48</v>
      </c>
      <c r="K868" s="11" t="s">
        <v>6867</v>
      </c>
    </row>
    <row r="869" spans="2:11" ht="25.5" x14ac:dyDescent="0.2">
      <c r="B869" s="37" t="s">
        <v>8703</v>
      </c>
      <c r="C869" s="37" t="s">
        <v>8704</v>
      </c>
      <c r="D869" s="49" t="s">
        <v>168</v>
      </c>
      <c r="E869" s="37" t="s">
        <v>1200</v>
      </c>
      <c r="F869" s="45">
        <v>215655020</v>
      </c>
      <c r="G869" s="49" t="s">
        <v>5689</v>
      </c>
      <c r="H869" s="105" t="s">
        <v>8705</v>
      </c>
      <c r="I869" s="45">
        <v>215655020</v>
      </c>
      <c r="J869" s="106" t="s">
        <v>48</v>
      </c>
      <c r="K869" s="11" t="s">
        <v>6867</v>
      </c>
    </row>
    <row r="870" spans="2:11" ht="25.5" x14ac:dyDescent="0.2">
      <c r="B870" s="37" t="s">
        <v>8706</v>
      </c>
      <c r="C870" s="37" t="s">
        <v>8707</v>
      </c>
      <c r="D870" s="49" t="s">
        <v>168</v>
      </c>
      <c r="E870" s="37" t="s">
        <v>1147</v>
      </c>
      <c r="F870" s="45">
        <v>126502375</v>
      </c>
      <c r="G870" s="49" t="s">
        <v>5689</v>
      </c>
      <c r="H870" s="105" t="s">
        <v>8708</v>
      </c>
      <c r="I870" s="45">
        <v>126502375</v>
      </c>
      <c r="J870" s="106" t="s">
        <v>48</v>
      </c>
      <c r="K870" s="11" t="s">
        <v>6867</v>
      </c>
    </row>
    <row r="871" spans="2:11" ht="25.5" x14ac:dyDescent="0.2">
      <c r="B871" s="37" t="s">
        <v>8709</v>
      </c>
      <c r="C871" s="37" t="s">
        <v>8710</v>
      </c>
      <c r="D871" s="49" t="s">
        <v>168</v>
      </c>
      <c r="E871" s="37" t="s">
        <v>806</v>
      </c>
      <c r="F871" s="45">
        <v>73777060</v>
      </c>
      <c r="G871" s="49" t="s">
        <v>5689</v>
      </c>
      <c r="H871" s="105" t="s">
        <v>8711</v>
      </c>
      <c r="I871" s="45">
        <v>73777060</v>
      </c>
      <c r="J871" s="106" t="s">
        <v>48</v>
      </c>
      <c r="K871" s="11" t="s">
        <v>6867</v>
      </c>
    </row>
    <row r="872" spans="2:11" ht="25.5" x14ac:dyDescent="0.2">
      <c r="B872" s="37" t="s">
        <v>8712</v>
      </c>
      <c r="C872" s="37" t="s">
        <v>8713</v>
      </c>
      <c r="D872" s="49" t="s">
        <v>168</v>
      </c>
      <c r="E872" s="37" t="s">
        <v>1931</v>
      </c>
      <c r="F872" s="45">
        <v>122440000</v>
      </c>
      <c r="G872" s="49" t="s">
        <v>5689</v>
      </c>
      <c r="H872" s="105" t="s">
        <v>8714</v>
      </c>
      <c r="I872" s="45">
        <v>122440000</v>
      </c>
      <c r="J872" s="106" t="s">
        <v>48</v>
      </c>
      <c r="K872" s="11" t="s">
        <v>6867</v>
      </c>
    </row>
    <row r="873" spans="2:11" ht="25.5" x14ac:dyDescent="0.2">
      <c r="B873" s="37" t="s">
        <v>8715</v>
      </c>
      <c r="C873" s="37" t="s">
        <v>8716</v>
      </c>
      <c r="D873" s="49" t="s">
        <v>168</v>
      </c>
      <c r="E873" s="37" t="s">
        <v>1634</v>
      </c>
      <c r="F873" s="45">
        <v>244153972</v>
      </c>
      <c r="G873" s="49" t="s">
        <v>5689</v>
      </c>
      <c r="H873" s="105" t="s">
        <v>8717</v>
      </c>
      <c r="I873" s="45">
        <v>244153972</v>
      </c>
      <c r="J873" s="106" t="s">
        <v>48</v>
      </c>
      <c r="K873" s="11" t="s">
        <v>6867</v>
      </c>
    </row>
    <row r="874" spans="2:11" ht="25.5" x14ac:dyDescent="0.2">
      <c r="B874" s="37" t="s">
        <v>8718</v>
      </c>
      <c r="C874" s="37" t="s">
        <v>8719</v>
      </c>
      <c r="D874" s="49" t="s">
        <v>168</v>
      </c>
      <c r="E874" s="37" t="s">
        <v>121</v>
      </c>
      <c r="F874" s="45">
        <v>66600000</v>
      </c>
      <c r="G874" s="49" t="s">
        <v>5689</v>
      </c>
      <c r="H874" s="105" t="s">
        <v>8720</v>
      </c>
      <c r="I874" s="45">
        <v>66600000</v>
      </c>
      <c r="J874" s="106" t="s">
        <v>48</v>
      </c>
      <c r="K874" s="11" t="s">
        <v>6867</v>
      </c>
    </row>
    <row r="875" spans="2:11" ht="25.5" x14ac:dyDescent="0.2">
      <c r="B875" s="37" t="s">
        <v>8721</v>
      </c>
      <c r="C875" s="37" t="s">
        <v>8722</v>
      </c>
      <c r="D875" s="49" t="s">
        <v>168</v>
      </c>
      <c r="E875" s="37" t="s">
        <v>121</v>
      </c>
      <c r="F875" s="45">
        <v>55500000</v>
      </c>
      <c r="G875" s="49" t="s">
        <v>5689</v>
      </c>
      <c r="H875" s="105" t="s">
        <v>8723</v>
      </c>
      <c r="I875" s="45">
        <v>55500000</v>
      </c>
      <c r="J875" s="106" t="s">
        <v>48</v>
      </c>
      <c r="K875" s="11" t="s">
        <v>6867</v>
      </c>
    </row>
    <row r="876" spans="2:11" ht="25.5" x14ac:dyDescent="0.2">
      <c r="B876" s="37" t="s">
        <v>8724</v>
      </c>
      <c r="C876" s="37" t="s">
        <v>8725</v>
      </c>
      <c r="D876" s="49" t="s">
        <v>168</v>
      </c>
      <c r="E876" s="37" t="s">
        <v>387</v>
      </c>
      <c r="F876" s="45">
        <v>64800000</v>
      </c>
      <c r="G876" s="49" t="s">
        <v>5689</v>
      </c>
      <c r="H876" s="105" t="s">
        <v>8726</v>
      </c>
      <c r="I876" s="45">
        <v>64800000</v>
      </c>
      <c r="J876" s="106" t="s">
        <v>48</v>
      </c>
      <c r="K876" s="11" t="s">
        <v>6867</v>
      </c>
    </row>
    <row r="877" spans="2:11" ht="25.5" x14ac:dyDescent="0.2">
      <c r="B877" s="37" t="s">
        <v>8727</v>
      </c>
      <c r="C877" s="37" t="s">
        <v>8728</v>
      </c>
      <c r="D877" s="49" t="s">
        <v>168</v>
      </c>
      <c r="E877" s="37" t="s">
        <v>2352</v>
      </c>
      <c r="F877" s="45">
        <v>60000000</v>
      </c>
      <c r="G877" s="49" t="s">
        <v>5689</v>
      </c>
      <c r="H877" s="105" t="s">
        <v>8729</v>
      </c>
      <c r="I877" s="45">
        <v>60000000</v>
      </c>
      <c r="J877" s="106" t="s">
        <v>48</v>
      </c>
      <c r="K877" s="11" t="s">
        <v>6867</v>
      </c>
    </row>
    <row r="878" spans="2:11" ht="25.5" x14ac:dyDescent="0.2">
      <c r="B878" s="37" t="s">
        <v>8730</v>
      </c>
      <c r="C878" s="37" t="s">
        <v>8731</v>
      </c>
      <c r="D878" s="49" t="s">
        <v>168</v>
      </c>
      <c r="E878" s="37" t="s">
        <v>3516</v>
      </c>
      <c r="F878" s="45">
        <v>50400000</v>
      </c>
      <c r="G878" s="49" t="s">
        <v>5689</v>
      </c>
      <c r="H878" s="105" t="s">
        <v>8732</v>
      </c>
      <c r="I878" s="45">
        <v>50400000</v>
      </c>
      <c r="J878" s="106" t="s">
        <v>48</v>
      </c>
      <c r="K878" s="11" t="s">
        <v>6867</v>
      </c>
    </row>
    <row r="879" spans="2:11" ht="25.5" x14ac:dyDescent="0.2">
      <c r="B879" s="37" t="s">
        <v>8733</v>
      </c>
      <c r="C879" s="37" t="s">
        <v>8734</v>
      </c>
      <c r="D879" s="49" t="s">
        <v>168</v>
      </c>
      <c r="E879" s="37" t="s">
        <v>1845</v>
      </c>
      <c r="F879" s="45">
        <v>44400000</v>
      </c>
      <c r="G879" s="49" t="s">
        <v>5689</v>
      </c>
      <c r="H879" s="105" t="s">
        <v>8735</v>
      </c>
      <c r="I879" s="45">
        <v>44400000</v>
      </c>
      <c r="J879" s="106" t="s">
        <v>48</v>
      </c>
      <c r="K879" s="11" t="s">
        <v>6867</v>
      </c>
    </row>
    <row r="880" spans="2:11" ht="25.5" x14ac:dyDescent="0.2">
      <c r="B880" s="37" t="s">
        <v>8736</v>
      </c>
      <c r="C880" s="37" t="s">
        <v>8737</v>
      </c>
      <c r="D880" s="49" t="s">
        <v>168</v>
      </c>
      <c r="E880" s="37" t="s">
        <v>8738</v>
      </c>
      <c r="F880" s="45">
        <v>154902396</v>
      </c>
      <c r="G880" s="49" t="s">
        <v>5689</v>
      </c>
      <c r="H880" s="105" t="s">
        <v>8739</v>
      </c>
      <c r="I880" s="45">
        <v>154902396</v>
      </c>
      <c r="J880" s="106" t="s">
        <v>48</v>
      </c>
      <c r="K880" s="11" t="s">
        <v>6867</v>
      </c>
    </row>
    <row r="881" spans="2:11" ht="25.5" x14ac:dyDescent="0.2">
      <c r="B881" s="37" t="s">
        <v>8740</v>
      </c>
      <c r="C881" s="37" t="s">
        <v>8741</v>
      </c>
      <c r="D881" s="49" t="s">
        <v>168</v>
      </c>
      <c r="E881" s="37" t="s">
        <v>5778</v>
      </c>
      <c r="F881" s="45">
        <v>39687500</v>
      </c>
      <c r="G881" s="49" t="s">
        <v>5689</v>
      </c>
      <c r="H881" s="105" t="s">
        <v>8742</v>
      </c>
      <c r="I881" s="45">
        <v>39687500</v>
      </c>
      <c r="J881" s="106" t="s">
        <v>48</v>
      </c>
      <c r="K881" s="11" t="s">
        <v>6867</v>
      </c>
    </row>
    <row r="882" spans="2:11" ht="25.5" x14ac:dyDescent="0.2">
      <c r="B882" s="37" t="s">
        <v>8743</v>
      </c>
      <c r="C882" s="37" t="s">
        <v>8744</v>
      </c>
      <c r="D882" s="49" t="s">
        <v>168</v>
      </c>
      <c r="E882" s="37" t="s">
        <v>373</v>
      </c>
      <c r="F882" s="45">
        <v>673465025</v>
      </c>
      <c r="G882" s="49" t="s">
        <v>5689</v>
      </c>
      <c r="H882" s="105" t="s">
        <v>8745</v>
      </c>
      <c r="I882" s="45">
        <v>673465025</v>
      </c>
      <c r="J882" s="106" t="s">
        <v>48</v>
      </c>
      <c r="K882" s="11" t="s">
        <v>6867</v>
      </c>
    </row>
    <row r="883" spans="2:11" ht="25.5" x14ac:dyDescent="0.2">
      <c r="B883" s="37" t="s">
        <v>8746</v>
      </c>
      <c r="C883" s="37" t="s">
        <v>8747</v>
      </c>
      <c r="D883" s="49" t="s">
        <v>168</v>
      </c>
      <c r="E883" s="37" t="s">
        <v>1109</v>
      </c>
      <c r="F883" s="45">
        <v>64111250</v>
      </c>
      <c r="G883" s="49" t="s">
        <v>5689</v>
      </c>
      <c r="H883" s="105" t="s">
        <v>8748</v>
      </c>
      <c r="I883" s="45">
        <v>64111250</v>
      </c>
      <c r="J883" s="106" t="s">
        <v>48</v>
      </c>
      <c r="K883" s="11" t="s">
        <v>6867</v>
      </c>
    </row>
    <row r="884" spans="2:11" ht="25.5" x14ac:dyDescent="0.2">
      <c r="B884" s="37" t="s">
        <v>8749</v>
      </c>
      <c r="C884" s="37" t="s">
        <v>8750</v>
      </c>
      <c r="D884" s="49" t="s">
        <v>168</v>
      </c>
      <c r="E884" s="37" t="s">
        <v>980</v>
      </c>
      <c r="F884" s="45">
        <v>24278975</v>
      </c>
      <c r="G884" s="49" t="s">
        <v>5689</v>
      </c>
      <c r="H884" s="105" t="s">
        <v>8751</v>
      </c>
      <c r="I884" s="45">
        <v>24278975</v>
      </c>
      <c r="J884" s="106" t="s">
        <v>48</v>
      </c>
      <c r="K884" s="11" t="s">
        <v>6867</v>
      </c>
    </row>
    <row r="885" spans="2:11" ht="25.5" x14ac:dyDescent="0.2">
      <c r="B885" s="37" t="s">
        <v>8752</v>
      </c>
      <c r="C885" s="37" t="s">
        <v>8753</v>
      </c>
      <c r="D885" s="49" t="s">
        <v>168</v>
      </c>
      <c r="E885" s="37" t="s">
        <v>4595</v>
      </c>
      <c r="F885" s="45">
        <v>59830764</v>
      </c>
      <c r="G885" s="49" t="s">
        <v>5689</v>
      </c>
      <c r="H885" s="105" t="s">
        <v>8754</v>
      </c>
      <c r="I885" s="45">
        <v>59830764</v>
      </c>
      <c r="J885" s="106" t="s">
        <v>48</v>
      </c>
      <c r="K885" s="11" t="s">
        <v>6867</v>
      </c>
    </row>
    <row r="886" spans="2:11" ht="25.5" x14ac:dyDescent="0.2">
      <c r="B886" s="37" t="s">
        <v>8755</v>
      </c>
      <c r="C886" s="37" t="s">
        <v>8756</v>
      </c>
      <c r="D886" s="49" t="s">
        <v>168</v>
      </c>
      <c r="E886" s="37" t="s">
        <v>1244</v>
      </c>
      <c r="F886" s="45">
        <v>73500000</v>
      </c>
      <c r="G886" s="49" t="s">
        <v>5689</v>
      </c>
      <c r="H886" s="105" t="s">
        <v>8757</v>
      </c>
      <c r="I886" s="45">
        <v>73500000</v>
      </c>
      <c r="J886" s="106" t="s">
        <v>48</v>
      </c>
      <c r="K886" s="11" t="s">
        <v>6867</v>
      </c>
    </row>
    <row r="887" spans="2:11" ht="25.5" x14ac:dyDescent="0.2">
      <c r="B887" s="37" t="s">
        <v>8758</v>
      </c>
      <c r="C887" s="37" t="s">
        <v>8759</v>
      </c>
      <c r="D887" s="49" t="s">
        <v>168</v>
      </c>
      <c r="E887" s="37" t="s">
        <v>1931</v>
      </c>
      <c r="F887" s="45">
        <v>140465000</v>
      </c>
      <c r="G887" s="49" t="s">
        <v>5689</v>
      </c>
      <c r="H887" s="105" t="s">
        <v>8760</v>
      </c>
      <c r="I887" s="45">
        <v>140465000</v>
      </c>
      <c r="J887" s="106" t="s">
        <v>48</v>
      </c>
      <c r="K887" s="11" t="s">
        <v>6867</v>
      </c>
    </row>
    <row r="888" spans="2:11" ht="25.5" x14ac:dyDescent="0.2">
      <c r="B888" s="37" t="s">
        <v>8761</v>
      </c>
      <c r="C888" s="37" t="s">
        <v>8762</v>
      </c>
      <c r="D888" s="49" t="s">
        <v>168</v>
      </c>
      <c r="E888" s="37" t="s">
        <v>1931</v>
      </c>
      <c r="F888" s="45">
        <v>159170000</v>
      </c>
      <c r="G888" s="49" t="s">
        <v>5689</v>
      </c>
      <c r="H888" s="105" t="s">
        <v>8760</v>
      </c>
      <c r="I888" s="45">
        <v>159170000</v>
      </c>
      <c r="J888" s="106" t="s">
        <v>48</v>
      </c>
      <c r="K888" s="11" t="s">
        <v>6867</v>
      </c>
    </row>
    <row r="889" spans="2:11" ht="25.5" x14ac:dyDescent="0.2">
      <c r="B889" s="37" t="s">
        <v>8763</v>
      </c>
      <c r="C889" s="37" t="s">
        <v>8764</v>
      </c>
      <c r="D889" s="49" t="s">
        <v>168</v>
      </c>
      <c r="E889" s="37" t="s">
        <v>1540</v>
      </c>
      <c r="F889" s="45">
        <v>99997551</v>
      </c>
      <c r="G889" s="49" t="s">
        <v>5689</v>
      </c>
      <c r="H889" s="105" t="s">
        <v>8765</v>
      </c>
      <c r="I889" s="45">
        <v>99997551</v>
      </c>
      <c r="J889" s="106" t="s">
        <v>48</v>
      </c>
      <c r="K889" s="11" t="s">
        <v>6867</v>
      </c>
    </row>
    <row r="890" spans="2:11" ht="25.5" x14ac:dyDescent="0.2">
      <c r="B890" s="37" t="s">
        <v>8766</v>
      </c>
      <c r="C890" s="37" t="s">
        <v>8767</v>
      </c>
      <c r="D890" s="49" t="s">
        <v>168</v>
      </c>
      <c r="E890" s="37" t="s">
        <v>1540</v>
      </c>
      <c r="F890" s="45">
        <v>231451443</v>
      </c>
      <c r="G890" s="49" t="s">
        <v>5689</v>
      </c>
      <c r="H890" s="105" t="s">
        <v>8765</v>
      </c>
      <c r="I890" s="45">
        <v>231451443</v>
      </c>
      <c r="J890" s="106" t="s">
        <v>48</v>
      </c>
      <c r="K890" s="11" t="s">
        <v>6867</v>
      </c>
    </row>
    <row r="891" spans="2:11" ht="25.5" x14ac:dyDescent="0.2">
      <c r="B891" s="37" t="s">
        <v>8768</v>
      </c>
      <c r="C891" s="37" t="s">
        <v>8769</v>
      </c>
      <c r="D891" s="49" t="s">
        <v>168</v>
      </c>
      <c r="E891" s="37" t="s">
        <v>1540</v>
      </c>
      <c r="F891" s="45">
        <v>227792201</v>
      </c>
      <c r="G891" s="49" t="s">
        <v>5689</v>
      </c>
      <c r="H891" s="105" t="s">
        <v>8765</v>
      </c>
      <c r="I891" s="45">
        <v>227792201</v>
      </c>
      <c r="J891" s="106" t="s">
        <v>48</v>
      </c>
      <c r="K891" s="11" t="s">
        <v>6867</v>
      </c>
    </row>
    <row r="892" spans="2:11" ht="25.5" x14ac:dyDescent="0.2">
      <c r="B892" s="37" t="s">
        <v>8770</v>
      </c>
      <c r="C892" s="37" t="s">
        <v>8771</v>
      </c>
      <c r="D892" s="49" t="s">
        <v>168</v>
      </c>
      <c r="E892" s="37" t="s">
        <v>409</v>
      </c>
      <c r="F892" s="45">
        <v>150164000</v>
      </c>
      <c r="G892" s="49" t="s">
        <v>5689</v>
      </c>
      <c r="H892" s="105" t="s">
        <v>8772</v>
      </c>
      <c r="I892" s="45">
        <v>150164000</v>
      </c>
      <c r="J892" s="106" t="s">
        <v>48</v>
      </c>
      <c r="K892" s="11" t="s">
        <v>6867</v>
      </c>
    </row>
    <row r="893" spans="2:11" ht="25.5" x14ac:dyDescent="0.2">
      <c r="B893" s="37" t="s">
        <v>8773</v>
      </c>
      <c r="C893" s="37" t="s">
        <v>8774</v>
      </c>
      <c r="D893" s="49" t="s">
        <v>168</v>
      </c>
      <c r="E893" s="37" t="s">
        <v>409</v>
      </c>
      <c r="F893" s="45">
        <v>64702695</v>
      </c>
      <c r="G893" s="49" t="s">
        <v>5689</v>
      </c>
      <c r="H893" s="105" t="s">
        <v>8772</v>
      </c>
      <c r="I893" s="45">
        <v>64702695</v>
      </c>
      <c r="J893" s="106" t="s">
        <v>48</v>
      </c>
      <c r="K893" s="11" t="s">
        <v>6867</v>
      </c>
    </row>
    <row r="894" spans="2:11" ht="25.5" x14ac:dyDescent="0.2">
      <c r="B894" s="37" t="s">
        <v>8775</v>
      </c>
      <c r="C894" s="37" t="s">
        <v>8776</v>
      </c>
      <c r="D894" s="49" t="s">
        <v>168</v>
      </c>
      <c r="E894" s="37" t="s">
        <v>409</v>
      </c>
      <c r="F894" s="45">
        <v>33652826</v>
      </c>
      <c r="G894" s="49" t="s">
        <v>5689</v>
      </c>
      <c r="H894" s="105" t="s">
        <v>8772</v>
      </c>
      <c r="I894" s="45">
        <v>33652826</v>
      </c>
      <c r="J894" s="106" t="s">
        <v>48</v>
      </c>
      <c r="K894" s="11" t="s">
        <v>6867</v>
      </c>
    </row>
    <row r="895" spans="2:11" ht="25.5" x14ac:dyDescent="0.2">
      <c r="B895" s="37" t="s">
        <v>6401</v>
      </c>
      <c r="C895" s="37" t="s">
        <v>8777</v>
      </c>
      <c r="D895" s="49" t="s">
        <v>168</v>
      </c>
      <c r="E895" s="37" t="s">
        <v>94</v>
      </c>
      <c r="F895" s="45">
        <v>73846164</v>
      </c>
      <c r="G895" s="49" t="s">
        <v>5689</v>
      </c>
      <c r="H895" s="105" t="s">
        <v>8778</v>
      </c>
      <c r="I895" s="45">
        <v>73846164</v>
      </c>
      <c r="J895" s="106" t="s">
        <v>48</v>
      </c>
      <c r="K895" s="11" t="s">
        <v>6867</v>
      </c>
    </row>
    <row r="896" spans="2:11" ht="25.5" x14ac:dyDescent="0.2">
      <c r="B896" s="37" t="s">
        <v>8779</v>
      </c>
      <c r="C896" s="37" t="s">
        <v>8780</v>
      </c>
      <c r="D896" s="49" t="s">
        <v>168</v>
      </c>
      <c r="E896" s="37" t="s">
        <v>1540</v>
      </c>
      <c r="F896" s="45">
        <v>64800000</v>
      </c>
      <c r="G896" s="49" t="s">
        <v>5689</v>
      </c>
      <c r="H896" s="105" t="s">
        <v>8781</v>
      </c>
      <c r="I896" s="45">
        <v>64800000</v>
      </c>
      <c r="J896" s="106" t="s">
        <v>48</v>
      </c>
      <c r="K896" s="11" t="s">
        <v>6867</v>
      </c>
    </row>
    <row r="897" spans="2:11" ht="25.5" x14ac:dyDescent="0.2">
      <c r="B897" s="37" t="s">
        <v>8782</v>
      </c>
      <c r="C897" s="37" t="s">
        <v>8783</v>
      </c>
      <c r="D897" s="49" t="s">
        <v>168</v>
      </c>
      <c r="E897" s="37" t="s">
        <v>1200</v>
      </c>
      <c r="F897" s="45">
        <v>54600000</v>
      </c>
      <c r="G897" s="49" t="s">
        <v>5689</v>
      </c>
      <c r="H897" s="105" t="s">
        <v>8784</v>
      </c>
      <c r="I897" s="45">
        <v>54600000</v>
      </c>
      <c r="J897" s="106" t="s">
        <v>48</v>
      </c>
      <c r="K897" s="11" t="s">
        <v>6867</v>
      </c>
    </row>
    <row r="898" spans="2:11" ht="25.5" x14ac:dyDescent="0.2">
      <c r="B898" s="37" t="s">
        <v>8785</v>
      </c>
      <c r="C898" s="37" t="s">
        <v>8786</v>
      </c>
      <c r="D898" s="49" t="s">
        <v>168</v>
      </c>
      <c r="E898" s="37" t="s">
        <v>1881</v>
      </c>
      <c r="F898" s="45">
        <v>62400000</v>
      </c>
      <c r="G898" s="49" t="s">
        <v>5689</v>
      </c>
      <c r="H898" s="105" t="s">
        <v>8787</v>
      </c>
      <c r="I898" s="45">
        <v>62400000</v>
      </c>
      <c r="J898" s="106" t="s">
        <v>48</v>
      </c>
      <c r="K898" s="11" t="s">
        <v>6867</v>
      </c>
    </row>
    <row r="899" spans="2:11" ht="25.5" x14ac:dyDescent="0.2">
      <c r="B899" s="37" t="s">
        <v>8788</v>
      </c>
      <c r="C899" s="37" t="s">
        <v>8789</v>
      </c>
      <c r="D899" s="49" t="s">
        <v>168</v>
      </c>
      <c r="E899" s="37" t="s">
        <v>996</v>
      </c>
      <c r="F899" s="45">
        <v>22800000</v>
      </c>
      <c r="G899" s="49" t="s">
        <v>5689</v>
      </c>
      <c r="H899" s="105" t="s">
        <v>8790</v>
      </c>
      <c r="I899" s="45">
        <v>22800000</v>
      </c>
      <c r="J899" s="106" t="s">
        <v>48</v>
      </c>
      <c r="K899" s="11" t="s">
        <v>6867</v>
      </c>
    </row>
    <row r="900" spans="2:11" ht="25.5" x14ac:dyDescent="0.2">
      <c r="B900" s="37" t="s">
        <v>8791</v>
      </c>
      <c r="C900" s="37" t="s">
        <v>8792</v>
      </c>
      <c r="D900" s="49" t="s">
        <v>168</v>
      </c>
      <c r="E900" s="37" t="s">
        <v>6010</v>
      </c>
      <c r="F900" s="45">
        <v>46038125</v>
      </c>
      <c r="G900" s="49" t="s">
        <v>5689</v>
      </c>
      <c r="H900" s="105" t="s">
        <v>8793</v>
      </c>
      <c r="I900" s="45">
        <v>46038125</v>
      </c>
      <c r="J900" s="106" t="s">
        <v>48</v>
      </c>
      <c r="K900" s="11" t="s">
        <v>6867</v>
      </c>
    </row>
    <row r="902" spans="2:11" x14ac:dyDescent="0.2">
      <c r="F902" s="16">
        <f>SUM(F22:F901)</f>
        <v>94812964265</v>
      </c>
      <c r="I902" s="16">
        <f>SUM(I22:I900)</f>
        <v>81502034284</v>
      </c>
    </row>
  </sheetData>
  <autoFilter ref="B21:K900"/>
  <mergeCells count="6">
    <mergeCell ref="C17:G17"/>
    <mergeCell ref="B9:C9"/>
    <mergeCell ref="B10:C10"/>
    <mergeCell ref="B11:C11"/>
    <mergeCell ref="B12:F12"/>
    <mergeCell ref="C14:G14"/>
  </mergeCells>
  <pageMargins left="0.7" right="0.7" top="0.75" bottom="0.75" header="0.3" footer="0.3"/>
  <pageSetup paperSize="5"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8:I367"/>
  <sheetViews>
    <sheetView topLeftCell="A80" zoomScale="80" zoomScaleNormal="80" workbookViewId="0">
      <selection activeCell="C90" sqref="C90"/>
    </sheetView>
  </sheetViews>
  <sheetFormatPr baseColWidth="10" defaultColWidth="21.140625" defaultRowHeight="12.75" x14ac:dyDescent="0.2"/>
  <cols>
    <col min="1" max="1" width="52.28515625" style="25" customWidth="1"/>
    <col min="2" max="2" width="26.85546875" style="11" customWidth="1"/>
    <col min="3" max="3" width="27.28515625" style="11" bestFit="1" customWidth="1"/>
    <col min="4" max="4" width="29.42578125" style="11" customWidth="1"/>
    <col min="5" max="5" width="17.85546875" style="16" bestFit="1" customWidth="1"/>
    <col min="6" max="6" width="27.140625" style="11" bestFit="1" customWidth="1"/>
    <col min="7" max="7" width="21.140625" style="11" customWidth="1"/>
    <col min="8" max="8" width="23.85546875" style="16" customWidth="1"/>
    <col min="9" max="9" width="25.28515625" style="11" customWidth="1"/>
    <col min="10" max="248" width="11.42578125" style="11" customWidth="1"/>
    <col min="249" max="249" width="2.140625" style="11" customWidth="1"/>
    <col min="250" max="250" width="22.42578125" style="11" bestFit="1" customWidth="1"/>
    <col min="251" max="251" width="21.28515625" style="11" customWidth="1"/>
    <col min="252" max="252" width="27.28515625" style="11" bestFit="1" customWidth="1"/>
    <col min="253" max="253" width="29.42578125" style="11" customWidth="1"/>
    <col min="254" max="254" width="17.85546875" style="11" bestFit="1" customWidth="1"/>
    <col min="255" max="255" width="27.140625" style="11" bestFit="1" customWidth="1"/>
    <col min="256" max="256" width="21.140625" style="11"/>
    <col min="257" max="257" width="52.28515625" style="11" customWidth="1"/>
    <col min="258" max="258" width="26.85546875" style="11" customWidth="1"/>
    <col min="259" max="259" width="27.28515625" style="11" bestFit="1" customWidth="1"/>
    <col min="260" max="260" width="29.42578125" style="11" customWidth="1"/>
    <col min="261" max="261" width="17.85546875" style="11" bestFit="1" customWidth="1"/>
    <col min="262" max="262" width="27.140625" style="11" bestFit="1" customWidth="1"/>
    <col min="263" max="263" width="21.140625" style="11" customWidth="1"/>
    <col min="264" max="264" width="23.85546875" style="11" customWidth="1"/>
    <col min="265" max="265" width="25.28515625" style="11" customWidth="1"/>
    <col min="266" max="504" width="11.42578125" style="11" customWidth="1"/>
    <col min="505" max="505" width="2.140625" style="11" customWidth="1"/>
    <col min="506" max="506" width="22.42578125" style="11" bestFit="1" customWidth="1"/>
    <col min="507" max="507" width="21.28515625" style="11" customWidth="1"/>
    <col min="508" max="508" width="27.28515625" style="11" bestFit="1" customWidth="1"/>
    <col min="509" max="509" width="29.42578125" style="11" customWidth="1"/>
    <col min="510" max="510" width="17.85546875" style="11" bestFit="1" customWidth="1"/>
    <col min="511" max="511" width="27.140625" style="11" bestFit="1" customWidth="1"/>
    <col min="512" max="512" width="21.140625" style="11"/>
    <col min="513" max="513" width="52.28515625" style="11" customWidth="1"/>
    <col min="514" max="514" width="26.85546875" style="11" customWidth="1"/>
    <col min="515" max="515" width="27.28515625" style="11" bestFit="1" customWidth="1"/>
    <col min="516" max="516" width="29.42578125" style="11" customWidth="1"/>
    <col min="517" max="517" width="17.85546875" style="11" bestFit="1" customWidth="1"/>
    <col min="518" max="518" width="27.140625" style="11" bestFit="1" customWidth="1"/>
    <col min="519" max="519" width="21.140625" style="11" customWidth="1"/>
    <col min="520" max="520" width="23.85546875" style="11" customWidth="1"/>
    <col min="521" max="521" width="25.28515625" style="11" customWidth="1"/>
    <col min="522" max="760" width="11.42578125" style="11" customWidth="1"/>
    <col min="761" max="761" width="2.140625" style="11" customWidth="1"/>
    <col min="762" max="762" width="22.42578125" style="11" bestFit="1" customWidth="1"/>
    <col min="763" max="763" width="21.28515625" style="11" customWidth="1"/>
    <col min="764" max="764" width="27.28515625" style="11" bestFit="1" customWidth="1"/>
    <col min="765" max="765" width="29.42578125" style="11" customWidth="1"/>
    <col min="766" max="766" width="17.85546875" style="11" bestFit="1" customWidth="1"/>
    <col min="767" max="767" width="27.140625" style="11" bestFit="1" customWidth="1"/>
    <col min="768" max="768" width="21.140625" style="11"/>
    <col min="769" max="769" width="52.28515625" style="11" customWidth="1"/>
    <col min="770" max="770" width="26.85546875" style="11" customWidth="1"/>
    <col min="771" max="771" width="27.28515625" style="11" bestFit="1" customWidth="1"/>
    <col min="772" max="772" width="29.42578125" style="11" customWidth="1"/>
    <col min="773" max="773" width="17.85546875" style="11" bestFit="1" customWidth="1"/>
    <col min="774" max="774" width="27.140625" style="11" bestFit="1" customWidth="1"/>
    <col min="775" max="775" width="21.140625" style="11" customWidth="1"/>
    <col min="776" max="776" width="23.85546875" style="11" customWidth="1"/>
    <col min="777" max="777" width="25.28515625" style="11" customWidth="1"/>
    <col min="778" max="1016" width="11.42578125" style="11" customWidth="1"/>
    <col min="1017" max="1017" width="2.140625" style="11" customWidth="1"/>
    <col min="1018" max="1018" width="22.42578125" style="11" bestFit="1" customWidth="1"/>
    <col min="1019" max="1019" width="21.28515625" style="11" customWidth="1"/>
    <col min="1020" max="1020" width="27.28515625" style="11" bestFit="1" customWidth="1"/>
    <col min="1021" max="1021" width="29.42578125" style="11" customWidth="1"/>
    <col min="1022" max="1022" width="17.85546875" style="11" bestFit="1" customWidth="1"/>
    <col min="1023" max="1023" width="27.140625" style="11" bestFit="1" customWidth="1"/>
    <col min="1024" max="1024" width="21.140625" style="11"/>
    <col min="1025" max="1025" width="52.28515625" style="11" customWidth="1"/>
    <col min="1026" max="1026" width="26.85546875" style="11" customWidth="1"/>
    <col min="1027" max="1027" width="27.28515625" style="11" bestFit="1" customWidth="1"/>
    <col min="1028" max="1028" width="29.42578125" style="11" customWidth="1"/>
    <col min="1029" max="1029" width="17.85546875" style="11" bestFit="1" customWidth="1"/>
    <col min="1030" max="1030" width="27.140625" style="11" bestFit="1" customWidth="1"/>
    <col min="1031" max="1031" width="21.140625" style="11" customWidth="1"/>
    <col min="1032" max="1032" width="23.85546875" style="11" customWidth="1"/>
    <col min="1033" max="1033" width="25.28515625" style="11" customWidth="1"/>
    <col min="1034" max="1272" width="11.42578125" style="11" customWidth="1"/>
    <col min="1273" max="1273" width="2.140625" style="11" customWidth="1"/>
    <col min="1274" max="1274" width="22.42578125" style="11" bestFit="1" customWidth="1"/>
    <col min="1275" max="1275" width="21.28515625" style="11" customWidth="1"/>
    <col min="1276" max="1276" width="27.28515625" style="11" bestFit="1" customWidth="1"/>
    <col min="1277" max="1277" width="29.42578125" style="11" customWidth="1"/>
    <col min="1278" max="1278" width="17.85546875" style="11" bestFit="1" customWidth="1"/>
    <col min="1279" max="1279" width="27.140625" style="11" bestFit="1" customWidth="1"/>
    <col min="1280" max="1280" width="21.140625" style="11"/>
    <col min="1281" max="1281" width="52.28515625" style="11" customWidth="1"/>
    <col min="1282" max="1282" width="26.85546875" style="11" customWidth="1"/>
    <col min="1283" max="1283" width="27.28515625" style="11" bestFit="1" customWidth="1"/>
    <col min="1284" max="1284" width="29.42578125" style="11" customWidth="1"/>
    <col min="1285" max="1285" width="17.85546875" style="11" bestFit="1" customWidth="1"/>
    <col min="1286" max="1286" width="27.140625" style="11" bestFit="1" customWidth="1"/>
    <col min="1287" max="1287" width="21.140625" style="11" customWidth="1"/>
    <col min="1288" max="1288" width="23.85546875" style="11" customWidth="1"/>
    <col min="1289" max="1289" width="25.28515625" style="11" customWidth="1"/>
    <col min="1290" max="1528" width="11.42578125" style="11" customWidth="1"/>
    <col min="1529" max="1529" width="2.140625" style="11" customWidth="1"/>
    <col min="1530" max="1530" width="22.42578125" style="11" bestFit="1" customWidth="1"/>
    <col min="1531" max="1531" width="21.28515625" style="11" customWidth="1"/>
    <col min="1532" max="1532" width="27.28515625" style="11" bestFit="1" customWidth="1"/>
    <col min="1533" max="1533" width="29.42578125" style="11" customWidth="1"/>
    <col min="1534" max="1534" width="17.85546875" style="11" bestFit="1" customWidth="1"/>
    <col min="1535" max="1535" width="27.140625" style="11" bestFit="1" customWidth="1"/>
    <col min="1536" max="1536" width="21.140625" style="11"/>
    <col min="1537" max="1537" width="52.28515625" style="11" customWidth="1"/>
    <col min="1538" max="1538" width="26.85546875" style="11" customWidth="1"/>
    <col min="1539" max="1539" width="27.28515625" style="11" bestFit="1" customWidth="1"/>
    <col min="1540" max="1540" width="29.42578125" style="11" customWidth="1"/>
    <col min="1541" max="1541" width="17.85546875" style="11" bestFit="1" customWidth="1"/>
    <col min="1542" max="1542" width="27.140625" style="11" bestFit="1" customWidth="1"/>
    <col min="1543" max="1543" width="21.140625" style="11" customWidth="1"/>
    <col min="1544" max="1544" width="23.85546875" style="11" customWidth="1"/>
    <col min="1545" max="1545" width="25.28515625" style="11" customWidth="1"/>
    <col min="1546" max="1784" width="11.42578125" style="11" customWidth="1"/>
    <col min="1785" max="1785" width="2.140625" style="11" customWidth="1"/>
    <col min="1786" max="1786" width="22.42578125" style="11" bestFit="1" customWidth="1"/>
    <col min="1787" max="1787" width="21.28515625" style="11" customWidth="1"/>
    <col min="1788" max="1788" width="27.28515625" style="11" bestFit="1" customWidth="1"/>
    <col min="1789" max="1789" width="29.42578125" style="11" customWidth="1"/>
    <col min="1790" max="1790" width="17.85546875" style="11" bestFit="1" customWidth="1"/>
    <col min="1791" max="1791" width="27.140625" style="11" bestFit="1" customWidth="1"/>
    <col min="1792" max="1792" width="21.140625" style="11"/>
    <col min="1793" max="1793" width="52.28515625" style="11" customWidth="1"/>
    <col min="1794" max="1794" width="26.85546875" style="11" customWidth="1"/>
    <col min="1795" max="1795" width="27.28515625" style="11" bestFit="1" customWidth="1"/>
    <col min="1796" max="1796" width="29.42578125" style="11" customWidth="1"/>
    <col min="1797" max="1797" width="17.85546875" style="11" bestFit="1" customWidth="1"/>
    <col min="1798" max="1798" width="27.140625" style="11" bestFit="1" customWidth="1"/>
    <col min="1799" max="1799" width="21.140625" style="11" customWidth="1"/>
    <col min="1800" max="1800" width="23.85546875" style="11" customWidth="1"/>
    <col min="1801" max="1801" width="25.28515625" style="11" customWidth="1"/>
    <col min="1802" max="2040" width="11.42578125" style="11" customWidth="1"/>
    <col min="2041" max="2041" width="2.140625" style="11" customWidth="1"/>
    <col min="2042" max="2042" width="22.42578125" style="11" bestFit="1" customWidth="1"/>
    <col min="2043" max="2043" width="21.28515625" style="11" customWidth="1"/>
    <col min="2044" max="2044" width="27.28515625" style="11" bestFit="1" customWidth="1"/>
    <col min="2045" max="2045" width="29.42578125" style="11" customWidth="1"/>
    <col min="2046" max="2046" width="17.85546875" style="11" bestFit="1" customWidth="1"/>
    <col min="2047" max="2047" width="27.140625" style="11" bestFit="1" customWidth="1"/>
    <col min="2048" max="2048" width="21.140625" style="11"/>
    <col min="2049" max="2049" width="52.28515625" style="11" customWidth="1"/>
    <col min="2050" max="2050" width="26.85546875" style="11" customWidth="1"/>
    <col min="2051" max="2051" width="27.28515625" style="11" bestFit="1" customWidth="1"/>
    <col min="2052" max="2052" width="29.42578125" style="11" customWidth="1"/>
    <col min="2053" max="2053" width="17.85546875" style="11" bestFit="1" customWidth="1"/>
    <col min="2054" max="2054" width="27.140625" style="11" bestFit="1" customWidth="1"/>
    <col min="2055" max="2055" width="21.140625" style="11" customWidth="1"/>
    <col min="2056" max="2056" width="23.85546875" style="11" customWidth="1"/>
    <col min="2057" max="2057" width="25.28515625" style="11" customWidth="1"/>
    <col min="2058" max="2296" width="11.42578125" style="11" customWidth="1"/>
    <col min="2297" max="2297" width="2.140625" style="11" customWidth="1"/>
    <col min="2298" max="2298" width="22.42578125" style="11" bestFit="1" customWidth="1"/>
    <col min="2299" max="2299" width="21.28515625" style="11" customWidth="1"/>
    <col min="2300" max="2300" width="27.28515625" style="11" bestFit="1" customWidth="1"/>
    <col min="2301" max="2301" width="29.42578125" style="11" customWidth="1"/>
    <col min="2302" max="2302" width="17.85546875" style="11" bestFit="1" customWidth="1"/>
    <col min="2303" max="2303" width="27.140625" style="11" bestFit="1" customWidth="1"/>
    <col min="2304" max="2304" width="21.140625" style="11"/>
    <col min="2305" max="2305" width="52.28515625" style="11" customWidth="1"/>
    <col min="2306" max="2306" width="26.85546875" style="11" customWidth="1"/>
    <col min="2307" max="2307" width="27.28515625" style="11" bestFit="1" customWidth="1"/>
    <col min="2308" max="2308" width="29.42578125" style="11" customWidth="1"/>
    <col min="2309" max="2309" width="17.85546875" style="11" bestFit="1" customWidth="1"/>
    <col min="2310" max="2310" width="27.140625" style="11" bestFit="1" customWidth="1"/>
    <col min="2311" max="2311" width="21.140625" style="11" customWidth="1"/>
    <col min="2312" max="2312" width="23.85546875" style="11" customWidth="1"/>
    <col min="2313" max="2313" width="25.28515625" style="11" customWidth="1"/>
    <col min="2314" max="2552" width="11.42578125" style="11" customWidth="1"/>
    <col min="2553" max="2553" width="2.140625" style="11" customWidth="1"/>
    <col min="2554" max="2554" width="22.42578125" style="11" bestFit="1" customWidth="1"/>
    <col min="2555" max="2555" width="21.28515625" style="11" customWidth="1"/>
    <col min="2556" max="2556" width="27.28515625" style="11" bestFit="1" customWidth="1"/>
    <col min="2557" max="2557" width="29.42578125" style="11" customWidth="1"/>
    <col min="2558" max="2558" width="17.85546875" style="11" bestFit="1" customWidth="1"/>
    <col min="2559" max="2559" width="27.140625" style="11" bestFit="1" customWidth="1"/>
    <col min="2560" max="2560" width="21.140625" style="11"/>
    <col min="2561" max="2561" width="52.28515625" style="11" customWidth="1"/>
    <col min="2562" max="2562" width="26.85546875" style="11" customWidth="1"/>
    <col min="2563" max="2563" width="27.28515625" style="11" bestFit="1" customWidth="1"/>
    <col min="2564" max="2564" width="29.42578125" style="11" customWidth="1"/>
    <col min="2565" max="2565" width="17.85546875" style="11" bestFit="1" customWidth="1"/>
    <col min="2566" max="2566" width="27.140625" style="11" bestFit="1" customWidth="1"/>
    <col min="2567" max="2567" width="21.140625" style="11" customWidth="1"/>
    <col min="2568" max="2568" width="23.85546875" style="11" customWidth="1"/>
    <col min="2569" max="2569" width="25.28515625" style="11" customWidth="1"/>
    <col min="2570" max="2808" width="11.42578125" style="11" customWidth="1"/>
    <col min="2809" max="2809" width="2.140625" style="11" customWidth="1"/>
    <col min="2810" max="2810" width="22.42578125" style="11" bestFit="1" customWidth="1"/>
    <col min="2811" max="2811" width="21.28515625" style="11" customWidth="1"/>
    <col min="2812" max="2812" width="27.28515625" style="11" bestFit="1" customWidth="1"/>
    <col min="2813" max="2813" width="29.42578125" style="11" customWidth="1"/>
    <col min="2814" max="2814" width="17.85546875" style="11" bestFit="1" customWidth="1"/>
    <col min="2815" max="2815" width="27.140625" style="11" bestFit="1" customWidth="1"/>
    <col min="2816" max="2816" width="21.140625" style="11"/>
    <col min="2817" max="2817" width="52.28515625" style="11" customWidth="1"/>
    <col min="2818" max="2818" width="26.85546875" style="11" customWidth="1"/>
    <col min="2819" max="2819" width="27.28515625" style="11" bestFit="1" customWidth="1"/>
    <col min="2820" max="2820" width="29.42578125" style="11" customWidth="1"/>
    <col min="2821" max="2821" width="17.85546875" style="11" bestFit="1" customWidth="1"/>
    <col min="2822" max="2822" width="27.140625" style="11" bestFit="1" customWidth="1"/>
    <col min="2823" max="2823" width="21.140625" style="11" customWidth="1"/>
    <col min="2824" max="2824" width="23.85546875" style="11" customWidth="1"/>
    <col min="2825" max="2825" width="25.28515625" style="11" customWidth="1"/>
    <col min="2826" max="3064" width="11.42578125" style="11" customWidth="1"/>
    <col min="3065" max="3065" width="2.140625" style="11" customWidth="1"/>
    <col min="3066" max="3066" width="22.42578125" style="11" bestFit="1" customWidth="1"/>
    <col min="3067" max="3067" width="21.28515625" style="11" customWidth="1"/>
    <col min="3068" max="3068" width="27.28515625" style="11" bestFit="1" customWidth="1"/>
    <col min="3069" max="3069" width="29.42578125" style="11" customWidth="1"/>
    <col min="3070" max="3070" width="17.85546875" style="11" bestFit="1" customWidth="1"/>
    <col min="3071" max="3071" width="27.140625" style="11" bestFit="1" customWidth="1"/>
    <col min="3072" max="3072" width="21.140625" style="11"/>
    <col min="3073" max="3073" width="52.28515625" style="11" customWidth="1"/>
    <col min="3074" max="3074" width="26.85546875" style="11" customWidth="1"/>
    <col min="3075" max="3075" width="27.28515625" style="11" bestFit="1" customWidth="1"/>
    <col min="3076" max="3076" width="29.42578125" style="11" customWidth="1"/>
    <col min="3077" max="3077" width="17.85546875" style="11" bestFit="1" customWidth="1"/>
    <col min="3078" max="3078" width="27.140625" style="11" bestFit="1" customWidth="1"/>
    <col min="3079" max="3079" width="21.140625" style="11" customWidth="1"/>
    <col min="3080" max="3080" width="23.85546875" style="11" customWidth="1"/>
    <col min="3081" max="3081" width="25.28515625" style="11" customWidth="1"/>
    <col min="3082" max="3320" width="11.42578125" style="11" customWidth="1"/>
    <col min="3321" max="3321" width="2.140625" style="11" customWidth="1"/>
    <col min="3322" max="3322" width="22.42578125" style="11" bestFit="1" customWidth="1"/>
    <col min="3323" max="3323" width="21.28515625" style="11" customWidth="1"/>
    <col min="3324" max="3324" width="27.28515625" style="11" bestFit="1" customWidth="1"/>
    <col min="3325" max="3325" width="29.42578125" style="11" customWidth="1"/>
    <col min="3326" max="3326" width="17.85546875" style="11" bestFit="1" customWidth="1"/>
    <col min="3327" max="3327" width="27.140625" style="11" bestFit="1" customWidth="1"/>
    <col min="3328" max="3328" width="21.140625" style="11"/>
    <col min="3329" max="3329" width="52.28515625" style="11" customWidth="1"/>
    <col min="3330" max="3330" width="26.85546875" style="11" customWidth="1"/>
    <col min="3331" max="3331" width="27.28515625" style="11" bestFit="1" customWidth="1"/>
    <col min="3332" max="3332" width="29.42578125" style="11" customWidth="1"/>
    <col min="3333" max="3333" width="17.85546875" style="11" bestFit="1" customWidth="1"/>
    <col min="3334" max="3334" width="27.140625" style="11" bestFit="1" customWidth="1"/>
    <col min="3335" max="3335" width="21.140625" style="11" customWidth="1"/>
    <col min="3336" max="3336" width="23.85546875" style="11" customWidth="1"/>
    <col min="3337" max="3337" width="25.28515625" style="11" customWidth="1"/>
    <col min="3338" max="3576" width="11.42578125" style="11" customWidth="1"/>
    <col min="3577" max="3577" width="2.140625" style="11" customWidth="1"/>
    <col min="3578" max="3578" width="22.42578125" style="11" bestFit="1" customWidth="1"/>
    <col min="3579" max="3579" width="21.28515625" style="11" customWidth="1"/>
    <col min="3580" max="3580" width="27.28515625" style="11" bestFit="1" customWidth="1"/>
    <col min="3581" max="3581" width="29.42578125" style="11" customWidth="1"/>
    <col min="3582" max="3582" width="17.85546875" style="11" bestFit="1" customWidth="1"/>
    <col min="3583" max="3583" width="27.140625" style="11" bestFit="1" customWidth="1"/>
    <col min="3584" max="3584" width="21.140625" style="11"/>
    <col min="3585" max="3585" width="52.28515625" style="11" customWidth="1"/>
    <col min="3586" max="3586" width="26.85546875" style="11" customWidth="1"/>
    <col min="3587" max="3587" width="27.28515625" style="11" bestFit="1" customWidth="1"/>
    <col min="3588" max="3588" width="29.42578125" style="11" customWidth="1"/>
    <col min="3589" max="3589" width="17.85546875" style="11" bestFit="1" customWidth="1"/>
    <col min="3590" max="3590" width="27.140625" style="11" bestFit="1" customWidth="1"/>
    <col min="3591" max="3591" width="21.140625" style="11" customWidth="1"/>
    <col min="3592" max="3592" width="23.85546875" style="11" customWidth="1"/>
    <col min="3593" max="3593" width="25.28515625" style="11" customWidth="1"/>
    <col min="3594" max="3832" width="11.42578125" style="11" customWidth="1"/>
    <col min="3833" max="3833" width="2.140625" style="11" customWidth="1"/>
    <col min="3834" max="3834" width="22.42578125" style="11" bestFit="1" customWidth="1"/>
    <col min="3835" max="3835" width="21.28515625" style="11" customWidth="1"/>
    <col min="3836" max="3836" width="27.28515625" style="11" bestFit="1" customWidth="1"/>
    <col min="3837" max="3837" width="29.42578125" style="11" customWidth="1"/>
    <col min="3838" max="3838" width="17.85546875" style="11" bestFit="1" customWidth="1"/>
    <col min="3839" max="3839" width="27.140625" style="11" bestFit="1" customWidth="1"/>
    <col min="3840" max="3840" width="21.140625" style="11"/>
    <col min="3841" max="3841" width="52.28515625" style="11" customWidth="1"/>
    <col min="3842" max="3842" width="26.85546875" style="11" customWidth="1"/>
    <col min="3843" max="3843" width="27.28515625" style="11" bestFit="1" customWidth="1"/>
    <col min="3844" max="3844" width="29.42578125" style="11" customWidth="1"/>
    <col min="3845" max="3845" width="17.85546875" style="11" bestFit="1" customWidth="1"/>
    <col min="3846" max="3846" width="27.140625" style="11" bestFit="1" customWidth="1"/>
    <col min="3847" max="3847" width="21.140625" style="11" customWidth="1"/>
    <col min="3848" max="3848" width="23.85546875" style="11" customWidth="1"/>
    <col min="3849" max="3849" width="25.28515625" style="11" customWidth="1"/>
    <col min="3850" max="4088" width="11.42578125" style="11" customWidth="1"/>
    <col min="4089" max="4089" width="2.140625" style="11" customWidth="1"/>
    <col min="4090" max="4090" width="22.42578125" style="11" bestFit="1" customWidth="1"/>
    <col min="4091" max="4091" width="21.28515625" style="11" customWidth="1"/>
    <col min="4092" max="4092" width="27.28515625" style="11" bestFit="1" customWidth="1"/>
    <col min="4093" max="4093" width="29.42578125" style="11" customWidth="1"/>
    <col min="4094" max="4094" width="17.85546875" style="11" bestFit="1" customWidth="1"/>
    <col min="4095" max="4095" width="27.140625" style="11" bestFit="1" customWidth="1"/>
    <col min="4096" max="4096" width="21.140625" style="11"/>
    <col min="4097" max="4097" width="52.28515625" style="11" customWidth="1"/>
    <col min="4098" max="4098" width="26.85546875" style="11" customWidth="1"/>
    <col min="4099" max="4099" width="27.28515625" style="11" bestFit="1" customWidth="1"/>
    <col min="4100" max="4100" width="29.42578125" style="11" customWidth="1"/>
    <col min="4101" max="4101" width="17.85546875" style="11" bestFit="1" customWidth="1"/>
    <col min="4102" max="4102" width="27.140625" style="11" bestFit="1" customWidth="1"/>
    <col min="4103" max="4103" width="21.140625" style="11" customWidth="1"/>
    <col min="4104" max="4104" width="23.85546875" style="11" customWidth="1"/>
    <col min="4105" max="4105" width="25.28515625" style="11" customWidth="1"/>
    <col min="4106" max="4344" width="11.42578125" style="11" customWidth="1"/>
    <col min="4345" max="4345" width="2.140625" style="11" customWidth="1"/>
    <col min="4346" max="4346" width="22.42578125" style="11" bestFit="1" customWidth="1"/>
    <col min="4347" max="4347" width="21.28515625" style="11" customWidth="1"/>
    <col min="4348" max="4348" width="27.28515625" style="11" bestFit="1" customWidth="1"/>
    <col min="4349" max="4349" width="29.42578125" style="11" customWidth="1"/>
    <col min="4350" max="4350" width="17.85546875" style="11" bestFit="1" customWidth="1"/>
    <col min="4351" max="4351" width="27.140625" style="11" bestFit="1" customWidth="1"/>
    <col min="4352" max="4352" width="21.140625" style="11"/>
    <col min="4353" max="4353" width="52.28515625" style="11" customWidth="1"/>
    <col min="4354" max="4354" width="26.85546875" style="11" customWidth="1"/>
    <col min="4355" max="4355" width="27.28515625" style="11" bestFit="1" customWidth="1"/>
    <col min="4356" max="4356" width="29.42578125" style="11" customWidth="1"/>
    <col min="4357" max="4357" width="17.85546875" style="11" bestFit="1" customWidth="1"/>
    <col min="4358" max="4358" width="27.140625" style="11" bestFit="1" customWidth="1"/>
    <col min="4359" max="4359" width="21.140625" style="11" customWidth="1"/>
    <col min="4360" max="4360" width="23.85546875" style="11" customWidth="1"/>
    <col min="4361" max="4361" width="25.28515625" style="11" customWidth="1"/>
    <col min="4362" max="4600" width="11.42578125" style="11" customWidth="1"/>
    <col min="4601" max="4601" width="2.140625" style="11" customWidth="1"/>
    <col min="4602" max="4602" width="22.42578125" style="11" bestFit="1" customWidth="1"/>
    <col min="4603" max="4603" width="21.28515625" style="11" customWidth="1"/>
    <col min="4604" max="4604" width="27.28515625" style="11" bestFit="1" customWidth="1"/>
    <col min="4605" max="4605" width="29.42578125" style="11" customWidth="1"/>
    <col min="4606" max="4606" width="17.85546875" style="11" bestFit="1" customWidth="1"/>
    <col min="4607" max="4607" width="27.140625" style="11" bestFit="1" customWidth="1"/>
    <col min="4608" max="4608" width="21.140625" style="11"/>
    <col min="4609" max="4609" width="52.28515625" style="11" customWidth="1"/>
    <col min="4610" max="4610" width="26.85546875" style="11" customWidth="1"/>
    <col min="4611" max="4611" width="27.28515625" style="11" bestFit="1" customWidth="1"/>
    <col min="4612" max="4612" width="29.42578125" style="11" customWidth="1"/>
    <col min="4613" max="4613" width="17.85546875" style="11" bestFit="1" customWidth="1"/>
    <col min="4614" max="4614" width="27.140625" style="11" bestFit="1" customWidth="1"/>
    <col min="4615" max="4615" width="21.140625" style="11" customWidth="1"/>
    <col min="4616" max="4616" width="23.85546875" style="11" customWidth="1"/>
    <col min="4617" max="4617" width="25.28515625" style="11" customWidth="1"/>
    <col min="4618" max="4856" width="11.42578125" style="11" customWidth="1"/>
    <col min="4857" max="4857" width="2.140625" style="11" customWidth="1"/>
    <col min="4858" max="4858" width="22.42578125" style="11" bestFit="1" customWidth="1"/>
    <col min="4859" max="4859" width="21.28515625" style="11" customWidth="1"/>
    <col min="4860" max="4860" width="27.28515625" style="11" bestFit="1" customWidth="1"/>
    <col min="4861" max="4861" width="29.42578125" style="11" customWidth="1"/>
    <col min="4862" max="4862" width="17.85546875" style="11" bestFit="1" customWidth="1"/>
    <col min="4863" max="4863" width="27.140625" style="11" bestFit="1" customWidth="1"/>
    <col min="4864" max="4864" width="21.140625" style="11"/>
    <col min="4865" max="4865" width="52.28515625" style="11" customWidth="1"/>
    <col min="4866" max="4866" width="26.85546875" style="11" customWidth="1"/>
    <col min="4867" max="4867" width="27.28515625" style="11" bestFit="1" customWidth="1"/>
    <col min="4868" max="4868" width="29.42578125" style="11" customWidth="1"/>
    <col min="4869" max="4869" width="17.85546875" style="11" bestFit="1" customWidth="1"/>
    <col min="4870" max="4870" width="27.140625" style="11" bestFit="1" customWidth="1"/>
    <col min="4871" max="4871" width="21.140625" style="11" customWidth="1"/>
    <col min="4872" max="4872" width="23.85546875" style="11" customWidth="1"/>
    <col min="4873" max="4873" width="25.28515625" style="11" customWidth="1"/>
    <col min="4874" max="5112" width="11.42578125" style="11" customWidth="1"/>
    <col min="5113" max="5113" width="2.140625" style="11" customWidth="1"/>
    <col min="5114" max="5114" width="22.42578125" style="11" bestFit="1" customWidth="1"/>
    <col min="5115" max="5115" width="21.28515625" style="11" customWidth="1"/>
    <col min="5116" max="5116" width="27.28515625" style="11" bestFit="1" customWidth="1"/>
    <col min="5117" max="5117" width="29.42578125" style="11" customWidth="1"/>
    <col min="5118" max="5118" width="17.85546875" style="11" bestFit="1" customWidth="1"/>
    <col min="5119" max="5119" width="27.140625" style="11" bestFit="1" customWidth="1"/>
    <col min="5120" max="5120" width="21.140625" style="11"/>
    <col min="5121" max="5121" width="52.28515625" style="11" customWidth="1"/>
    <col min="5122" max="5122" width="26.85546875" style="11" customWidth="1"/>
    <col min="5123" max="5123" width="27.28515625" style="11" bestFit="1" customWidth="1"/>
    <col min="5124" max="5124" width="29.42578125" style="11" customWidth="1"/>
    <col min="5125" max="5125" width="17.85546875" style="11" bestFit="1" customWidth="1"/>
    <col min="5126" max="5126" width="27.140625" style="11" bestFit="1" customWidth="1"/>
    <col min="5127" max="5127" width="21.140625" style="11" customWidth="1"/>
    <col min="5128" max="5128" width="23.85546875" style="11" customWidth="1"/>
    <col min="5129" max="5129" width="25.28515625" style="11" customWidth="1"/>
    <col min="5130" max="5368" width="11.42578125" style="11" customWidth="1"/>
    <col min="5369" max="5369" width="2.140625" style="11" customWidth="1"/>
    <col min="5370" max="5370" width="22.42578125" style="11" bestFit="1" customWidth="1"/>
    <col min="5371" max="5371" width="21.28515625" style="11" customWidth="1"/>
    <col min="5372" max="5372" width="27.28515625" style="11" bestFit="1" customWidth="1"/>
    <col min="5373" max="5373" width="29.42578125" style="11" customWidth="1"/>
    <col min="5374" max="5374" width="17.85546875" style="11" bestFit="1" customWidth="1"/>
    <col min="5375" max="5375" width="27.140625" style="11" bestFit="1" customWidth="1"/>
    <col min="5376" max="5376" width="21.140625" style="11"/>
    <col min="5377" max="5377" width="52.28515625" style="11" customWidth="1"/>
    <col min="5378" max="5378" width="26.85546875" style="11" customWidth="1"/>
    <col min="5379" max="5379" width="27.28515625" style="11" bestFit="1" customWidth="1"/>
    <col min="5380" max="5380" width="29.42578125" style="11" customWidth="1"/>
    <col min="5381" max="5381" width="17.85546875" style="11" bestFit="1" customWidth="1"/>
    <col min="5382" max="5382" width="27.140625" style="11" bestFit="1" customWidth="1"/>
    <col min="5383" max="5383" width="21.140625" style="11" customWidth="1"/>
    <col min="5384" max="5384" width="23.85546875" style="11" customWidth="1"/>
    <col min="5385" max="5385" width="25.28515625" style="11" customWidth="1"/>
    <col min="5386" max="5624" width="11.42578125" style="11" customWidth="1"/>
    <col min="5625" max="5625" width="2.140625" style="11" customWidth="1"/>
    <col min="5626" max="5626" width="22.42578125" style="11" bestFit="1" customWidth="1"/>
    <col min="5627" max="5627" width="21.28515625" style="11" customWidth="1"/>
    <col min="5628" max="5628" width="27.28515625" style="11" bestFit="1" customWidth="1"/>
    <col min="5629" max="5629" width="29.42578125" style="11" customWidth="1"/>
    <col min="5630" max="5630" width="17.85546875" style="11" bestFit="1" customWidth="1"/>
    <col min="5631" max="5631" width="27.140625" style="11" bestFit="1" customWidth="1"/>
    <col min="5632" max="5632" width="21.140625" style="11"/>
    <col min="5633" max="5633" width="52.28515625" style="11" customWidth="1"/>
    <col min="5634" max="5634" width="26.85546875" style="11" customWidth="1"/>
    <col min="5635" max="5635" width="27.28515625" style="11" bestFit="1" customWidth="1"/>
    <col min="5636" max="5636" width="29.42578125" style="11" customWidth="1"/>
    <col min="5637" max="5637" width="17.85546875" style="11" bestFit="1" customWidth="1"/>
    <col min="5638" max="5638" width="27.140625" style="11" bestFit="1" customWidth="1"/>
    <col min="5639" max="5639" width="21.140625" style="11" customWidth="1"/>
    <col min="5640" max="5640" width="23.85546875" style="11" customWidth="1"/>
    <col min="5641" max="5641" width="25.28515625" style="11" customWidth="1"/>
    <col min="5642" max="5880" width="11.42578125" style="11" customWidth="1"/>
    <col min="5881" max="5881" width="2.140625" style="11" customWidth="1"/>
    <col min="5882" max="5882" width="22.42578125" style="11" bestFit="1" customWidth="1"/>
    <col min="5883" max="5883" width="21.28515625" style="11" customWidth="1"/>
    <col min="5884" max="5884" width="27.28515625" style="11" bestFit="1" customWidth="1"/>
    <col min="5885" max="5885" width="29.42578125" style="11" customWidth="1"/>
    <col min="5886" max="5886" width="17.85546875" style="11" bestFit="1" customWidth="1"/>
    <col min="5887" max="5887" width="27.140625" style="11" bestFit="1" customWidth="1"/>
    <col min="5888" max="5888" width="21.140625" style="11"/>
    <col min="5889" max="5889" width="52.28515625" style="11" customWidth="1"/>
    <col min="5890" max="5890" width="26.85546875" style="11" customWidth="1"/>
    <col min="5891" max="5891" width="27.28515625" style="11" bestFit="1" customWidth="1"/>
    <col min="5892" max="5892" width="29.42578125" style="11" customWidth="1"/>
    <col min="5893" max="5893" width="17.85546875" style="11" bestFit="1" customWidth="1"/>
    <col min="5894" max="5894" width="27.140625" style="11" bestFit="1" customWidth="1"/>
    <col min="5895" max="5895" width="21.140625" style="11" customWidth="1"/>
    <col min="5896" max="5896" width="23.85546875" style="11" customWidth="1"/>
    <col min="5897" max="5897" width="25.28515625" style="11" customWidth="1"/>
    <col min="5898" max="6136" width="11.42578125" style="11" customWidth="1"/>
    <col min="6137" max="6137" width="2.140625" style="11" customWidth="1"/>
    <col min="6138" max="6138" width="22.42578125" style="11" bestFit="1" customWidth="1"/>
    <col min="6139" max="6139" width="21.28515625" style="11" customWidth="1"/>
    <col min="6140" max="6140" width="27.28515625" style="11" bestFit="1" customWidth="1"/>
    <col min="6141" max="6141" width="29.42578125" style="11" customWidth="1"/>
    <col min="6142" max="6142" width="17.85546875" style="11" bestFit="1" customWidth="1"/>
    <col min="6143" max="6143" width="27.140625" style="11" bestFit="1" customWidth="1"/>
    <col min="6144" max="6144" width="21.140625" style="11"/>
    <col min="6145" max="6145" width="52.28515625" style="11" customWidth="1"/>
    <col min="6146" max="6146" width="26.85546875" style="11" customWidth="1"/>
    <col min="6147" max="6147" width="27.28515625" style="11" bestFit="1" customWidth="1"/>
    <col min="6148" max="6148" width="29.42578125" style="11" customWidth="1"/>
    <col min="6149" max="6149" width="17.85546875" style="11" bestFit="1" customWidth="1"/>
    <col min="6150" max="6150" width="27.140625" style="11" bestFit="1" customWidth="1"/>
    <col min="6151" max="6151" width="21.140625" style="11" customWidth="1"/>
    <col min="6152" max="6152" width="23.85546875" style="11" customWidth="1"/>
    <col min="6153" max="6153" width="25.28515625" style="11" customWidth="1"/>
    <col min="6154" max="6392" width="11.42578125" style="11" customWidth="1"/>
    <col min="6393" max="6393" width="2.140625" style="11" customWidth="1"/>
    <col min="6394" max="6394" width="22.42578125" style="11" bestFit="1" customWidth="1"/>
    <col min="6395" max="6395" width="21.28515625" style="11" customWidth="1"/>
    <col min="6396" max="6396" width="27.28515625" style="11" bestFit="1" customWidth="1"/>
    <col min="6397" max="6397" width="29.42578125" style="11" customWidth="1"/>
    <col min="6398" max="6398" width="17.85546875" style="11" bestFit="1" customWidth="1"/>
    <col min="6399" max="6399" width="27.140625" style="11" bestFit="1" customWidth="1"/>
    <col min="6400" max="6400" width="21.140625" style="11"/>
    <col min="6401" max="6401" width="52.28515625" style="11" customWidth="1"/>
    <col min="6402" max="6402" width="26.85546875" style="11" customWidth="1"/>
    <col min="6403" max="6403" width="27.28515625" style="11" bestFit="1" customWidth="1"/>
    <col min="6404" max="6404" width="29.42578125" style="11" customWidth="1"/>
    <col min="6405" max="6405" width="17.85546875" style="11" bestFit="1" customWidth="1"/>
    <col min="6406" max="6406" width="27.140625" style="11" bestFit="1" customWidth="1"/>
    <col min="6407" max="6407" width="21.140625" style="11" customWidth="1"/>
    <col min="6408" max="6408" width="23.85546875" style="11" customWidth="1"/>
    <col min="6409" max="6409" width="25.28515625" style="11" customWidth="1"/>
    <col min="6410" max="6648" width="11.42578125" style="11" customWidth="1"/>
    <col min="6649" max="6649" width="2.140625" style="11" customWidth="1"/>
    <col min="6650" max="6650" width="22.42578125" style="11" bestFit="1" customWidth="1"/>
    <col min="6651" max="6651" width="21.28515625" style="11" customWidth="1"/>
    <col min="6652" max="6652" width="27.28515625" style="11" bestFit="1" customWidth="1"/>
    <col min="6653" max="6653" width="29.42578125" style="11" customWidth="1"/>
    <col min="6654" max="6654" width="17.85546875" style="11" bestFit="1" customWidth="1"/>
    <col min="6655" max="6655" width="27.140625" style="11" bestFit="1" customWidth="1"/>
    <col min="6656" max="6656" width="21.140625" style="11"/>
    <col min="6657" max="6657" width="52.28515625" style="11" customWidth="1"/>
    <col min="6658" max="6658" width="26.85546875" style="11" customWidth="1"/>
    <col min="6659" max="6659" width="27.28515625" style="11" bestFit="1" customWidth="1"/>
    <col min="6660" max="6660" width="29.42578125" style="11" customWidth="1"/>
    <col min="6661" max="6661" width="17.85546875" style="11" bestFit="1" customWidth="1"/>
    <col min="6662" max="6662" width="27.140625" style="11" bestFit="1" customWidth="1"/>
    <col min="6663" max="6663" width="21.140625" style="11" customWidth="1"/>
    <col min="6664" max="6664" width="23.85546875" style="11" customWidth="1"/>
    <col min="6665" max="6665" width="25.28515625" style="11" customWidth="1"/>
    <col min="6666" max="6904" width="11.42578125" style="11" customWidth="1"/>
    <col min="6905" max="6905" width="2.140625" style="11" customWidth="1"/>
    <col min="6906" max="6906" width="22.42578125" style="11" bestFit="1" customWidth="1"/>
    <col min="6907" max="6907" width="21.28515625" style="11" customWidth="1"/>
    <col min="6908" max="6908" width="27.28515625" style="11" bestFit="1" customWidth="1"/>
    <col min="6909" max="6909" width="29.42578125" style="11" customWidth="1"/>
    <col min="6910" max="6910" width="17.85546875" style="11" bestFit="1" customWidth="1"/>
    <col min="6911" max="6911" width="27.140625" style="11" bestFit="1" customWidth="1"/>
    <col min="6912" max="6912" width="21.140625" style="11"/>
    <col min="6913" max="6913" width="52.28515625" style="11" customWidth="1"/>
    <col min="6914" max="6914" width="26.85546875" style="11" customWidth="1"/>
    <col min="6915" max="6915" width="27.28515625" style="11" bestFit="1" customWidth="1"/>
    <col min="6916" max="6916" width="29.42578125" style="11" customWidth="1"/>
    <col min="6917" max="6917" width="17.85546875" style="11" bestFit="1" customWidth="1"/>
    <col min="6918" max="6918" width="27.140625" style="11" bestFit="1" customWidth="1"/>
    <col min="6919" max="6919" width="21.140625" style="11" customWidth="1"/>
    <col min="6920" max="6920" width="23.85546875" style="11" customWidth="1"/>
    <col min="6921" max="6921" width="25.28515625" style="11" customWidth="1"/>
    <col min="6922" max="7160" width="11.42578125" style="11" customWidth="1"/>
    <col min="7161" max="7161" width="2.140625" style="11" customWidth="1"/>
    <col min="7162" max="7162" width="22.42578125" style="11" bestFit="1" customWidth="1"/>
    <col min="7163" max="7163" width="21.28515625" style="11" customWidth="1"/>
    <col min="7164" max="7164" width="27.28515625" style="11" bestFit="1" customWidth="1"/>
    <col min="7165" max="7165" width="29.42578125" style="11" customWidth="1"/>
    <col min="7166" max="7166" width="17.85546875" style="11" bestFit="1" customWidth="1"/>
    <col min="7167" max="7167" width="27.140625" style="11" bestFit="1" customWidth="1"/>
    <col min="7168" max="7168" width="21.140625" style="11"/>
    <col min="7169" max="7169" width="52.28515625" style="11" customWidth="1"/>
    <col min="7170" max="7170" width="26.85546875" style="11" customWidth="1"/>
    <col min="7171" max="7171" width="27.28515625" style="11" bestFit="1" customWidth="1"/>
    <col min="7172" max="7172" width="29.42578125" style="11" customWidth="1"/>
    <col min="7173" max="7173" width="17.85546875" style="11" bestFit="1" customWidth="1"/>
    <col min="7174" max="7174" width="27.140625" style="11" bestFit="1" customWidth="1"/>
    <col min="7175" max="7175" width="21.140625" style="11" customWidth="1"/>
    <col min="7176" max="7176" width="23.85546875" style="11" customWidth="1"/>
    <col min="7177" max="7177" width="25.28515625" style="11" customWidth="1"/>
    <col min="7178" max="7416" width="11.42578125" style="11" customWidth="1"/>
    <col min="7417" max="7417" width="2.140625" style="11" customWidth="1"/>
    <col min="7418" max="7418" width="22.42578125" style="11" bestFit="1" customWidth="1"/>
    <col min="7419" max="7419" width="21.28515625" style="11" customWidth="1"/>
    <col min="7420" max="7420" width="27.28515625" style="11" bestFit="1" customWidth="1"/>
    <col min="7421" max="7421" width="29.42578125" style="11" customWidth="1"/>
    <col min="7422" max="7422" width="17.85546875" style="11" bestFit="1" customWidth="1"/>
    <col min="7423" max="7423" width="27.140625" style="11" bestFit="1" customWidth="1"/>
    <col min="7424" max="7424" width="21.140625" style="11"/>
    <col min="7425" max="7425" width="52.28515625" style="11" customWidth="1"/>
    <col min="7426" max="7426" width="26.85546875" style="11" customWidth="1"/>
    <col min="7427" max="7427" width="27.28515625" style="11" bestFit="1" customWidth="1"/>
    <col min="7428" max="7428" width="29.42578125" style="11" customWidth="1"/>
    <col min="7429" max="7429" width="17.85546875" style="11" bestFit="1" customWidth="1"/>
    <col min="7430" max="7430" width="27.140625" style="11" bestFit="1" customWidth="1"/>
    <col min="7431" max="7431" width="21.140625" style="11" customWidth="1"/>
    <col min="7432" max="7432" width="23.85546875" style="11" customWidth="1"/>
    <col min="7433" max="7433" width="25.28515625" style="11" customWidth="1"/>
    <col min="7434" max="7672" width="11.42578125" style="11" customWidth="1"/>
    <col min="7673" max="7673" width="2.140625" style="11" customWidth="1"/>
    <col min="7674" max="7674" width="22.42578125" style="11" bestFit="1" customWidth="1"/>
    <col min="7675" max="7675" width="21.28515625" style="11" customWidth="1"/>
    <col min="7676" max="7676" width="27.28515625" style="11" bestFit="1" customWidth="1"/>
    <col min="7677" max="7677" width="29.42578125" style="11" customWidth="1"/>
    <col min="7678" max="7678" width="17.85546875" style="11" bestFit="1" customWidth="1"/>
    <col min="7679" max="7679" width="27.140625" style="11" bestFit="1" customWidth="1"/>
    <col min="7680" max="7680" width="21.140625" style="11"/>
    <col min="7681" max="7681" width="52.28515625" style="11" customWidth="1"/>
    <col min="7682" max="7682" width="26.85546875" style="11" customWidth="1"/>
    <col min="7683" max="7683" width="27.28515625" style="11" bestFit="1" customWidth="1"/>
    <col min="7684" max="7684" width="29.42578125" style="11" customWidth="1"/>
    <col min="7685" max="7685" width="17.85546875" style="11" bestFit="1" customWidth="1"/>
    <col min="7686" max="7686" width="27.140625" style="11" bestFit="1" customWidth="1"/>
    <col min="7687" max="7687" width="21.140625" style="11" customWidth="1"/>
    <col min="7688" max="7688" width="23.85546875" style="11" customWidth="1"/>
    <col min="7689" max="7689" width="25.28515625" style="11" customWidth="1"/>
    <col min="7690" max="7928" width="11.42578125" style="11" customWidth="1"/>
    <col min="7929" max="7929" width="2.140625" style="11" customWidth="1"/>
    <col min="7930" max="7930" width="22.42578125" style="11" bestFit="1" customWidth="1"/>
    <col min="7931" max="7931" width="21.28515625" style="11" customWidth="1"/>
    <col min="7932" max="7932" width="27.28515625" style="11" bestFit="1" customWidth="1"/>
    <col min="7933" max="7933" width="29.42578125" style="11" customWidth="1"/>
    <col min="7934" max="7934" width="17.85546875" style="11" bestFit="1" customWidth="1"/>
    <col min="7935" max="7935" width="27.140625" style="11" bestFit="1" customWidth="1"/>
    <col min="7936" max="7936" width="21.140625" style="11"/>
    <col min="7937" max="7937" width="52.28515625" style="11" customWidth="1"/>
    <col min="7938" max="7938" width="26.85546875" style="11" customWidth="1"/>
    <col min="7939" max="7939" width="27.28515625" style="11" bestFit="1" customWidth="1"/>
    <col min="7940" max="7940" width="29.42578125" style="11" customWidth="1"/>
    <col min="7941" max="7941" width="17.85546875" style="11" bestFit="1" customWidth="1"/>
    <col min="7942" max="7942" width="27.140625" style="11" bestFit="1" customWidth="1"/>
    <col min="7943" max="7943" width="21.140625" style="11" customWidth="1"/>
    <col min="7944" max="7944" width="23.85546875" style="11" customWidth="1"/>
    <col min="7945" max="7945" width="25.28515625" style="11" customWidth="1"/>
    <col min="7946" max="8184" width="11.42578125" style="11" customWidth="1"/>
    <col min="8185" max="8185" width="2.140625" style="11" customWidth="1"/>
    <col min="8186" max="8186" width="22.42578125" style="11" bestFit="1" customWidth="1"/>
    <col min="8187" max="8187" width="21.28515625" style="11" customWidth="1"/>
    <col min="8188" max="8188" width="27.28515625" style="11" bestFit="1" customWidth="1"/>
    <col min="8189" max="8189" width="29.42578125" style="11" customWidth="1"/>
    <col min="8190" max="8190" width="17.85546875" style="11" bestFit="1" customWidth="1"/>
    <col min="8191" max="8191" width="27.140625" style="11" bestFit="1" customWidth="1"/>
    <col min="8192" max="8192" width="21.140625" style="11"/>
    <col min="8193" max="8193" width="52.28515625" style="11" customWidth="1"/>
    <col min="8194" max="8194" width="26.85546875" style="11" customWidth="1"/>
    <col min="8195" max="8195" width="27.28515625" style="11" bestFit="1" customWidth="1"/>
    <col min="8196" max="8196" width="29.42578125" style="11" customWidth="1"/>
    <col min="8197" max="8197" width="17.85546875" style="11" bestFit="1" customWidth="1"/>
    <col min="8198" max="8198" width="27.140625" style="11" bestFit="1" customWidth="1"/>
    <col min="8199" max="8199" width="21.140625" style="11" customWidth="1"/>
    <col min="8200" max="8200" width="23.85546875" style="11" customWidth="1"/>
    <col min="8201" max="8201" width="25.28515625" style="11" customWidth="1"/>
    <col min="8202" max="8440" width="11.42578125" style="11" customWidth="1"/>
    <col min="8441" max="8441" width="2.140625" style="11" customWidth="1"/>
    <col min="8442" max="8442" width="22.42578125" style="11" bestFit="1" customWidth="1"/>
    <col min="8443" max="8443" width="21.28515625" style="11" customWidth="1"/>
    <col min="8444" max="8444" width="27.28515625" style="11" bestFit="1" customWidth="1"/>
    <col min="8445" max="8445" width="29.42578125" style="11" customWidth="1"/>
    <col min="8446" max="8446" width="17.85546875" style="11" bestFit="1" customWidth="1"/>
    <col min="8447" max="8447" width="27.140625" style="11" bestFit="1" customWidth="1"/>
    <col min="8448" max="8448" width="21.140625" style="11"/>
    <col min="8449" max="8449" width="52.28515625" style="11" customWidth="1"/>
    <col min="8450" max="8450" width="26.85546875" style="11" customWidth="1"/>
    <col min="8451" max="8451" width="27.28515625" style="11" bestFit="1" customWidth="1"/>
    <col min="8452" max="8452" width="29.42578125" style="11" customWidth="1"/>
    <col min="8453" max="8453" width="17.85546875" style="11" bestFit="1" customWidth="1"/>
    <col min="8454" max="8454" width="27.140625" style="11" bestFit="1" customWidth="1"/>
    <col min="8455" max="8455" width="21.140625" style="11" customWidth="1"/>
    <col min="8456" max="8456" width="23.85546875" style="11" customWidth="1"/>
    <col min="8457" max="8457" width="25.28515625" style="11" customWidth="1"/>
    <col min="8458" max="8696" width="11.42578125" style="11" customWidth="1"/>
    <col min="8697" max="8697" width="2.140625" style="11" customWidth="1"/>
    <col min="8698" max="8698" width="22.42578125" style="11" bestFit="1" customWidth="1"/>
    <col min="8699" max="8699" width="21.28515625" style="11" customWidth="1"/>
    <col min="8700" max="8700" width="27.28515625" style="11" bestFit="1" customWidth="1"/>
    <col min="8701" max="8701" width="29.42578125" style="11" customWidth="1"/>
    <col min="8702" max="8702" width="17.85546875" style="11" bestFit="1" customWidth="1"/>
    <col min="8703" max="8703" width="27.140625" style="11" bestFit="1" customWidth="1"/>
    <col min="8704" max="8704" width="21.140625" style="11"/>
    <col min="8705" max="8705" width="52.28515625" style="11" customWidth="1"/>
    <col min="8706" max="8706" width="26.85546875" style="11" customWidth="1"/>
    <col min="8707" max="8707" width="27.28515625" style="11" bestFit="1" customWidth="1"/>
    <col min="8708" max="8708" width="29.42578125" style="11" customWidth="1"/>
    <col min="8709" max="8709" width="17.85546875" style="11" bestFit="1" customWidth="1"/>
    <col min="8710" max="8710" width="27.140625" style="11" bestFit="1" customWidth="1"/>
    <col min="8711" max="8711" width="21.140625" style="11" customWidth="1"/>
    <col min="8712" max="8712" width="23.85546875" style="11" customWidth="1"/>
    <col min="8713" max="8713" width="25.28515625" style="11" customWidth="1"/>
    <col min="8714" max="8952" width="11.42578125" style="11" customWidth="1"/>
    <col min="8953" max="8953" width="2.140625" style="11" customWidth="1"/>
    <col min="8954" max="8954" width="22.42578125" style="11" bestFit="1" customWidth="1"/>
    <col min="8955" max="8955" width="21.28515625" style="11" customWidth="1"/>
    <col min="8956" max="8956" width="27.28515625" style="11" bestFit="1" customWidth="1"/>
    <col min="8957" max="8957" width="29.42578125" style="11" customWidth="1"/>
    <col min="8958" max="8958" width="17.85546875" style="11" bestFit="1" customWidth="1"/>
    <col min="8959" max="8959" width="27.140625" style="11" bestFit="1" customWidth="1"/>
    <col min="8960" max="8960" width="21.140625" style="11"/>
    <col min="8961" max="8961" width="52.28515625" style="11" customWidth="1"/>
    <col min="8962" max="8962" width="26.85546875" style="11" customWidth="1"/>
    <col min="8963" max="8963" width="27.28515625" style="11" bestFit="1" customWidth="1"/>
    <col min="8964" max="8964" width="29.42578125" style="11" customWidth="1"/>
    <col min="8965" max="8965" width="17.85546875" style="11" bestFit="1" customWidth="1"/>
    <col min="8966" max="8966" width="27.140625" style="11" bestFit="1" customWidth="1"/>
    <col min="8967" max="8967" width="21.140625" style="11" customWidth="1"/>
    <col min="8968" max="8968" width="23.85546875" style="11" customWidth="1"/>
    <col min="8969" max="8969" width="25.28515625" style="11" customWidth="1"/>
    <col min="8970" max="9208" width="11.42578125" style="11" customWidth="1"/>
    <col min="9209" max="9209" width="2.140625" style="11" customWidth="1"/>
    <col min="9210" max="9210" width="22.42578125" style="11" bestFit="1" customWidth="1"/>
    <col min="9211" max="9211" width="21.28515625" style="11" customWidth="1"/>
    <col min="9212" max="9212" width="27.28515625" style="11" bestFit="1" customWidth="1"/>
    <col min="9213" max="9213" width="29.42578125" style="11" customWidth="1"/>
    <col min="9214" max="9214" width="17.85546875" style="11" bestFit="1" customWidth="1"/>
    <col min="9215" max="9215" width="27.140625" style="11" bestFit="1" customWidth="1"/>
    <col min="9216" max="9216" width="21.140625" style="11"/>
    <col min="9217" max="9217" width="52.28515625" style="11" customWidth="1"/>
    <col min="9218" max="9218" width="26.85546875" style="11" customWidth="1"/>
    <col min="9219" max="9219" width="27.28515625" style="11" bestFit="1" customWidth="1"/>
    <col min="9220" max="9220" width="29.42578125" style="11" customWidth="1"/>
    <col min="9221" max="9221" width="17.85546875" style="11" bestFit="1" customWidth="1"/>
    <col min="9222" max="9222" width="27.140625" style="11" bestFit="1" customWidth="1"/>
    <col min="9223" max="9223" width="21.140625" style="11" customWidth="1"/>
    <col min="9224" max="9224" width="23.85546875" style="11" customWidth="1"/>
    <col min="9225" max="9225" width="25.28515625" style="11" customWidth="1"/>
    <col min="9226" max="9464" width="11.42578125" style="11" customWidth="1"/>
    <col min="9465" max="9465" width="2.140625" style="11" customWidth="1"/>
    <col min="9466" max="9466" width="22.42578125" style="11" bestFit="1" customWidth="1"/>
    <col min="9467" max="9467" width="21.28515625" style="11" customWidth="1"/>
    <col min="9468" max="9468" width="27.28515625" style="11" bestFit="1" customWidth="1"/>
    <col min="9469" max="9469" width="29.42578125" style="11" customWidth="1"/>
    <col min="9470" max="9470" width="17.85546875" style="11" bestFit="1" customWidth="1"/>
    <col min="9471" max="9471" width="27.140625" style="11" bestFit="1" customWidth="1"/>
    <col min="9472" max="9472" width="21.140625" style="11"/>
    <col min="9473" max="9473" width="52.28515625" style="11" customWidth="1"/>
    <col min="9474" max="9474" width="26.85546875" style="11" customWidth="1"/>
    <col min="9475" max="9475" width="27.28515625" style="11" bestFit="1" customWidth="1"/>
    <col min="9476" max="9476" width="29.42578125" style="11" customWidth="1"/>
    <col min="9477" max="9477" width="17.85546875" style="11" bestFit="1" customWidth="1"/>
    <col min="9478" max="9478" width="27.140625" style="11" bestFit="1" customWidth="1"/>
    <col min="9479" max="9479" width="21.140625" style="11" customWidth="1"/>
    <col min="9480" max="9480" width="23.85546875" style="11" customWidth="1"/>
    <col min="9481" max="9481" width="25.28515625" style="11" customWidth="1"/>
    <col min="9482" max="9720" width="11.42578125" style="11" customWidth="1"/>
    <col min="9721" max="9721" width="2.140625" style="11" customWidth="1"/>
    <col min="9722" max="9722" width="22.42578125" style="11" bestFit="1" customWidth="1"/>
    <col min="9723" max="9723" width="21.28515625" style="11" customWidth="1"/>
    <col min="9724" max="9724" width="27.28515625" style="11" bestFit="1" customWidth="1"/>
    <col min="9725" max="9725" width="29.42578125" style="11" customWidth="1"/>
    <col min="9726" max="9726" width="17.85546875" style="11" bestFit="1" customWidth="1"/>
    <col min="9727" max="9727" width="27.140625" style="11" bestFit="1" customWidth="1"/>
    <col min="9728" max="9728" width="21.140625" style="11"/>
    <col min="9729" max="9729" width="52.28515625" style="11" customWidth="1"/>
    <col min="9730" max="9730" width="26.85546875" style="11" customWidth="1"/>
    <col min="9731" max="9731" width="27.28515625" style="11" bestFit="1" customWidth="1"/>
    <col min="9732" max="9732" width="29.42578125" style="11" customWidth="1"/>
    <col min="9733" max="9733" width="17.85546875" style="11" bestFit="1" customWidth="1"/>
    <col min="9734" max="9734" width="27.140625" style="11" bestFit="1" customWidth="1"/>
    <col min="9735" max="9735" width="21.140625" style="11" customWidth="1"/>
    <col min="9736" max="9736" width="23.85546875" style="11" customWidth="1"/>
    <col min="9737" max="9737" width="25.28515625" style="11" customWidth="1"/>
    <col min="9738" max="9976" width="11.42578125" style="11" customWidth="1"/>
    <col min="9977" max="9977" width="2.140625" style="11" customWidth="1"/>
    <col min="9978" max="9978" width="22.42578125" style="11" bestFit="1" customWidth="1"/>
    <col min="9979" max="9979" width="21.28515625" style="11" customWidth="1"/>
    <col min="9980" max="9980" width="27.28515625" style="11" bestFit="1" customWidth="1"/>
    <col min="9981" max="9981" width="29.42578125" style="11" customWidth="1"/>
    <col min="9982" max="9982" width="17.85546875" style="11" bestFit="1" customWidth="1"/>
    <col min="9983" max="9983" width="27.140625" style="11" bestFit="1" customWidth="1"/>
    <col min="9984" max="9984" width="21.140625" style="11"/>
    <col min="9985" max="9985" width="52.28515625" style="11" customWidth="1"/>
    <col min="9986" max="9986" width="26.85546875" style="11" customWidth="1"/>
    <col min="9987" max="9987" width="27.28515625" style="11" bestFit="1" customWidth="1"/>
    <col min="9988" max="9988" width="29.42578125" style="11" customWidth="1"/>
    <col min="9989" max="9989" width="17.85546875" style="11" bestFit="1" customWidth="1"/>
    <col min="9990" max="9990" width="27.140625" style="11" bestFit="1" customWidth="1"/>
    <col min="9991" max="9991" width="21.140625" style="11" customWidth="1"/>
    <col min="9992" max="9992" width="23.85546875" style="11" customWidth="1"/>
    <col min="9993" max="9993" width="25.28515625" style="11" customWidth="1"/>
    <col min="9994" max="10232" width="11.42578125" style="11" customWidth="1"/>
    <col min="10233" max="10233" width="2.140625" style="11" customWidth="1"/>
    <col min="10234" max="10234" width="22.42578125" style="11" bestFit="1" customWidth="1"/>
    <col min="10235" max="10235" width="21.28515625" style="11" customWidth="1"/>
    <col min="10236" max="10236" width="27.28515625" style="11" bestFit="1" customWidth="1"/>
    <col min="10237" max="10237" width="29.42578125" style="11" customWidth="1"/>
    <col min="10238" max="10238" width="17.85546875" style="11" bestFit="1" customWidth="1"/>
    <col min="10239" max="10239" width="27.140625" style="11" bestFit="1" customWidth="1"/>
    <col min="10240" max="10240" width="21.140625" style="11"/>
    <col min="10241" max="10241" width="52.28515625" style="11" customWidth="1"/>
    <col min="10242" max="10242" width="26.85546875" style="11" customWidth="1"/>
    <col min="10243" max="10243" width="27.28515625" style="11" bestFit="1" customWidth="1"/>
    <col min="10244" max="10244" width="29.42578125" style="11" customWidth="1"/>
    <col min="10245" max="10245" width="17.85546875" style="11" bestFit="1" customWidth="1"/>
    <col min="10246" max="10246" width="27.140625" style="11" bestFit="1" customWidth="1"/>
    <col min="10247" max="10247" width="21.140625" style="11" customWidth="1"/>
    <col min="10248" max="10248" width="23.85546875" style="11" customWidth="1"/>
    <col min="10249" max="10249" width="25.28515625" style="11" customWidth="1"/>
    <col min="10250" max="10488" width="11.42578125" style="11" customWidth="1"/>
    <col min="10489" max="10489" width="2.140625" style="11" customWidth="1"/>
    <col min="10490" max="10490" width="22.42578125" style="11" bestFit="1" customWidth="1"/>
    <col min="10491" max="10491" width="21.28515625" style="11" customWidth="1"/>
    <col min="10492" max="10492" width="27.28515625" style="11" bestFit="1" customWidth="1"/>
    <col min="10493" max="10493" width="29.42578125" style="11" customWidth="1"/>
    <col min="10494" max="10494" width="17.85546875" style="11" bestFit="1" customWidth="1"/>
    <col min="10495" max="10495" width="27.140625" style="11" bestFit="1" customWidth="1"/>
    <col min="10496" max="10496" width="21.140625" style="11"/>
    <col min="10497" max="10497" width="52.28515625" style="11" customWidth="1"/>
    <col min="10498" max="10498" width="26.85546875" style="11" customWidth="1"/>
    <col min="10499" max="10499" width="27.28515625" style="11" bestFit="1" customWidth="1"/>
    <col min="10500" max="10500" width="29.42578125" style="11" customWidth="1"/>
    <col min="10501" max="10501" width="17.85546875" style="11" bestFit="1" customWidth="1"/>
    <col min="10502" max="10502" width="27.140625" style="11" bestFit="1" customWidth="1"/>
    <col min="10503" max="10503" width="21.140625" style="11" customWidth="1"/>
    <col min="10504" max="10504" width="23.85546875" style="11" customWidth="1"/>
    <col min="10505" max="10505" width="25.28515625" style="11" customWidth="1"/>
    <col min="10506" max="10744" width="11.42578125" style="11" customWidth="1"/>
    <col min="10745" max="10745" width="2.140625" style="11" customWidth="1"/>
    <col min="10746" max="10746" width="22.42578125" style="11" bestFit="1" customWidth="1"/>
    <col min="10747" max="10747" width="21.28515625" style="11" customWidth="1"/>
    <col min="10748" max="10748" width="27.28515625" style="11" bestFit="1" customWidth="1"/>
    <col min="10749" max="10749" width="29.42578125" style="11" customWidth="1"/>
    <col min="10750" max="10750" width="17.85546875" style="11" bestFit="1" customWidth="1"/>
    <col min="10751" max="10751" width="27.140625" style="11" bestFit="1" customWidth="1"/>
    <col min="10752" max="10752" width="21.140625" style="11"/>
    <col min="10753" max="10753" width="52.28515625" style="11" customWidth="1"/>
    <col min="10754" max="10754" width="26.85546875" style="11" customWidth="1"/>
    <col min="10755" max="10755" width="27.28515625" style="11" bestFit="1" customWidth="1"/>
    <col min="10756" max="10756" width="29.42578125" style="11" customWidth="1"/>
    <col min="10757" max="10757" width="17.85546875" style="11" bestFit="1" customWidth="1"/>
    <col min="10758" max="10758" width="27.140625" style="11" bestFit="1" customWidth="1"/>
    <col min="10759" max="10759" width="21.140625" style="11" customWidth="1"/>
    <col min="10760" max="10760" width="23.85546875" style="11" customWidth="1"/>
    <col min="10761" max="10761" width="25.28515625" style="11" customWidth="1"/>
    <col min="10762" max="11000" width="11.42578125" style="11" customWidth="1"/>
    <col min="11001" max="11001" width="2.140625" style="11" customWidth="1"/>
    <col min="11002" max="11002" width="22.42578125" style="11" bestFit="1" customWidth="1"/>
    <col min="11003" max="11003" width="21.28515625" style="11" customWidth="1"/>
    <col min="11004" max="11004" width="27.28515625" style="11" bestFit="1" customWidth="1"/>
    <col min="11005" max="11005" width="29.42578125" style="11" customWidth="1"/>
    <col min="11006" max="11006" width="17.85546875" style="11" bestFit="1" customWidth="1"/>
    <col min="11007" max="11007" width="27.140625" style="11" bestFit="1" customWidth="1"/>
    <col min="11008" max="11008" width="21.140625" style="11"/>
    <col min="11009" max="11009" width="52.28515625" style="11" customWidth="1"/>
    <col min="11010" max="11010" width="26.85546875" style="11" customWidth="1"/>
    <col min="11011" max="11011" width="27.28515625" style="11" bestFit="1" customWidth="1"/>
    <col min="11012" max="11012" width="29.42578125" style="11" customWidth="1"/>
    <col min="11013" max="11013" width="17.85546875" style="11" bestFit="1" customWidth="1"/>
    <col min="11014" max="11014" width="27.140625" style="11" bestFit="1" customWidth="1"/>
    <col min="11015" max="11015" width="21.140625" style="11" customWidth="1"/>
    <col min="11016" max="11016" width="23.85546875" style="11" customWidth="1"/>
    <col min="11017" max="11017" width="25.28515625" style="11" customWidth="1"/>
    <col min="11018" max="11256" width="11.42578125" style="11" customWidth="1"/>
    <col min="11257" max="11257" width="2.140625" style="11" customWidth="1"/>
    <col min="11258" max="11258" width="22.42578125" style="11" bestFit="1" customWidth="1"/>
    <col min="11259" max="11259" width="21.28515625" style="11" customWidth="1"/>
    <col min="11260" max="11260" width="27.28515625" style="11" bestFit="1" customWidth="1"/>
    <col min="11261" max="11261" width="29.42578125" style="11" customWidth="1"/>
    <col min="11262" max="11262" width="17.85546875" style="11" bestFit="1" customWidth="1"/>
    <col min="11263" max="11263" width="27.140625" style="11" bestFit="1" customWidth="1"/>
    <col min="11264" max="11264" width="21.140625" style="11"/>
    <col min="11265" max="11265" width="52.28515625" style="11" customWidth="1"/>
    <col min="11266" max="11266" width="26.85546875" style="11" customWidth="1"/>
    <col min="11267" max="11267" width="27.28515625" style="11" bestFit="1" customWidth="1"/>
    <col min="11268" max="11268" width="29.42578125" style="11" customWidth="1"/>
    <col min="11269" max="11269" width="17.85546875" style="11" bestFit="1" customWidth="1"/>
    <col min="11270" max="11270" width="27.140625" style="11" bestFit="1" customWidth="1"/>
    <col min="11271" max="11271" width="21.140625" style="11" customWidth="1"/>
    <col min="11272" max="11272" width="23.85546875" style="11" customWidth="1"/>
    <col min="11273" max="11273" width="25.28515625" style="11" customWidth="1"/>
    <col min="11274" max="11512" width="11.42578125" style="11" customWidth="1"/>
    <col min="11513" max="11513" width="2.140625" style="11" customWidth="1"/>
    <col min="11514" max="11514" width="22.42578125" style="11" bestFit="1" customWidth="1"/>
    <col min="11515" max="11515" width="21.28515625" style="11" customWidth="1"/>
    <col min="11516" max="11516" width="27.28515625" style="11" bestFit="1" customWidth="1"/>
    <col min="11517" max="11517" width="29.42578125" style="11" customWidth="1"/>
    <col min="11518" max="11518" width="17.85546875" style="11" bestFit="1" customWidth="1"/>
    <col min="11519" max="11519" width="27.140625" style="11" bestFit="1" customWidth="1"/>
    <col min="11520" max="11520" width="21.140625" style="11"/>
    <col min="11521" max="11521" width="52.28515625" style="11" customWidth="1"/>
    <col min="11522" max="11522" width="26.85546875" style="11" customWidth="1"/>
    <col min="11523" max="11523" width="27.28515625" style="11" bestFit="1" customWidth="1"/>
    <col min="11524" max="11524" width="29.42578125" style="11" customWidth="1"/>
    <col min="11525" max="11525" width="17.85546875" style="11" bestFit="1" customWidth="1"/>
    <col min="11526" max="11526" width="27.140625" style="11" bestFit="1" customWidth="1"/>
    <col min="11527" max="11527" width="21.140625" style="11" customWidth="1"/>
    <col min="11528" max="11528" width="23.85546875" style="11" customWidth="1"/>
    <col min="11529" max="11529" width="25.28515625" style="11" customWidth="1"/>
    <col min="11530" max="11768" width="11.42578125" style="11" customWidth="1"/>
    <col min="11769" max="11769" width="2.140625" style="11" customWidth="1"/>
    <col min="11770" max="11770" width="22.42578125" style="11" bestFit="1" customWidth="1"/>
    <col min="11771" max="11771" width="21.28515625" style="11" customWidth="1"/>
    <col min="11772" max="11772" width="27.28515625" style="11" bestFit="1" customWidth="1"/>
    <col min="11773" max="11773" width="29.42578125" style="11" customWidth="1"/>
    <col min="11774" max="11774" width="17.85546875" style="11" bestFit="1" customWidth="1"/>
    <col min="11775" max="11775" width="27.140625" style="11" bestFit="1" customWidth="1"/>
    <col min="11776" max="11776" width="21.140625" style="11"/>
    <col min="11777" max="11777" width="52.28515625" style="11" customWidth="1"/>
    <col min="11778" max="11778" width="26.85546875" style="11" customWidth="1"/>
    <col min="11779" max="11779" width="27.28515625" style="11" bestFit="1" customWidth="1"/>
    <col min="11780" max="11780" width="29.42578125" style="11" customWidth="1"/>
    <col min="11781" max="11781" width="17.85546875" style="11" bestFit="1" customWidth="1"/>
    <col min="11782" max="11782" width="27.140625" style="11" bestFit="1" customWidth="1"/>
    <col min="11783" max="11783" width="21.140625" style="11" customWidth="1"/>
    <col min="11784" max="11784" width="23.85546875" style="11" customWidth="1"/>
    <col min="11785" max="11785" width="25.28515625" style="11" customWidth="1"/>
    <col min="11786" max="12024" width="11.42578125" style="11" customWidth="1"/>
    <col min="12025" max="12025" width="2.140625" style="11" customWidth="1"/>
    <col min="12026" max="12026" width="22.42578125" style="11" bestFit="1" customWidth="1"/>
    <col min="12027" max="12027" width="21.28515625" style="11" customWidth="1"/>
    <col min="12028" max="12028" width="27.28515625" style="11" bestFit="1" customWidth="1"/>
    <col min="12029" max="12029" width="29.42578125" style="11" customWidth="1"/>
    <col min="12030" max="12030" width="17.85546875" style="11" bestFit="1" customWidth="1"/>
    <col min="12031" max="12031" width="27.140625" style="11" bestFit="1" customWidth="1"/>
    <col min="12032" max="12032" width="21.140625" style="11"/>
    <col min="12033" max="12033" width="52.28515625" style="11" customWidth="1"/>
    <col min="12034" max="12034" width="26.85546875" style="11" customWidth="1"/>
    <col min="12035" max="12035" width="27.28515625" style="11" bestFit="1" customWidth="1"/>
    <col min="12036" max="12036" width="29.42578125" style="11" customWidth="1"/>
    <col min="12037" max="12037" width="17.85546875" style="11" bestFit="1" customWidth="1"/>
    <col min="12038" max="12038" width="27.140625" style="11" bestFit="1" customWidth="1"/>
    <col min="12039" max="12039" width="21.140625" style="11" customWidth="1"/>
    <col min="12040" max="12040" width="23.85546875" style="11" customWidth="1"/>
    <col min="12041" max="12041" width="25.28515625" style="11" customWidth="1"/>
    <col min="12042" max="12280" width="11.42578125" style="11" customWidth="1"/>
    <col min="12281" max="12281" width="2.140625" style="11" customWidth="1"/>
    <col min="12282" max="12282" width="22.42578125" style="11" bestFit="1" customWidth="1"/>
    <col min="12283" max="12283" width="21.28515625" style="11" customWidth="1"/>
    <col min="12284" max="12284" width="27.28515625" style="11" bestFit="1" customWidth="1"/>
    <col min="12285" max="12285" width="29.42578125" style="11" customWidth="1"/>
    <col min="12286" max="12286" width="17.85546875" style="11" bestFit="1" customWidth="1"/>
    <col min="12287" max="12287" width="27.140625" style="11" bestFit="1" customWidth="1"/>
    <col min="12288" max="12288" width="21.140625" style="11"/>
    <col min="12289" max="12289" width="52.28515625" style="11" customWidth="1"/>
    <col min="12290" max="12290" width="26.85546875" style="11" customWidth="1"/>
    <col min="12291" max="12291" width="27.28515625" style="11" bestFit="1" customWidth="1"/>
    <col min="12292" max="12292" width="29.42578125" style="11" customWidth="1"/>
    <col min="12293" max="12293" width="17.85546875" style="11" bestFit="1" customWidth="1"/>
    <col min="12294" max="12294" width="27.140625" style="11" bestFit="1" customWidth="1"/>
    <col min="12295" max="12295" width="21.140625" style="11" customWidth="1"/>
    <col min="12296" max="12296" width="23.85546875" style="11" customWidth="1"/>
    <col min="12297" max="12297" width="25.28515625" style="11" customWidth="1"/>
    <col min="12298" max="12536" width="11.42578125" style="11" customWidth="1"/>
    <col min="12537" max="12537" width="2.140625" style="11" customWidth="1"/>
    <col min="12538" max="12538" width="22.42578125" style="11" bestFit="1" customWidth="1"/>
    <col min="12539" max="12539" width="21.28515625" style="11" customWidth="1"/>
    <col min="12540" max="12540" width="27.28515625" style="11" bestFit="1" customWidth="1"/>
    <col min="12541" max="12541" width="29.42578125" style="11" customWidth="1"/>
    <col min="12542" max="12542" width="17.85546875" style="11" bestFit="1" customWidth="1"/>
    <col min="12543" max="12543" width="27.140625" style="11" bestFit="1" customWidth="1"/>
    <col min="12544" max="12544" width="21.140625" style="11"/>
    <col min="12545" max="12545" width="52.28515625" style="11" customWidth="1"/>
    <col min="12546" max="12546" width="26.85546875" style="11" customWidth="1"/>
    <col min="12547" max="12547" width="27.28515625" style="11" bestFit="1" customWidth="1"/>
    <col min="12548" max="12548" width="29.42578125" style="11" customWidth="1"/>
    <col min="12549" max="12549" width="17.85546875" style="11" bestFit="1" customWidth="1"/>
    <col min="12550" max="12550" width="27.140625" style="11" bestFit="1" customWidth="1"/>
    <col min="12551" max="12551" width="21.140625" style="11" customWidth="1"/>
    <col min="12552" max="12552" width="23.85546875" style="11" customWidth="1"/>
    <col min="12553" max="12553" width="25.28515625" style="11" customWidth="1"/>
    <col min="12554" max="12792" width="11.42578125" style="11" customWidth="1"/>
    <col min="12793" max="12793" width="2.140625" style="11" customWidth="1"/>
    <col min="12794" max="12794" width="22.42578125" style="11" bestFit="1" customWidth="1"/>
    <col min="12795" max="12795" width="21.28515625" style="11" customWidth="1"/>
    <col min="12796" max="12796" width="27.28515625" style="11" bestFit="1" customWidth="1"/>
    <col min="12797" max="12797" width="29.42578125" style="11" customWidth="1"/>
    <col min="12798" max="12798" width="17.85546875" style="11" bestFit="1" customWidth="1"/>
    <col min="12799" max="12799" width="27.140625" style="11" bestFit="1" customWidth="1"/>
    <col min="12800" max="12800" width="21.140625" style="11"/>
    <col min="12801" max="12801" width="52.28515625" style="11" customWidth="1"/>
    <col min="12802" max="12802" width="26.85546875" style="11" customWidth="1"/>
    <col min="12803" max="12803" width="27.28515625" style="11" bestFit="1" customWidth="1"/>
    <col min="12804" max="12804" width="29.42578125" style="11" customWidth="1"/>
    <col min="12805" max="12805" width="17.85546875" style="11" bestFit="1" customWidth="1"/>
    <col min="12806" max="12806" width="27.140625" style="11" bestFit="1" customWidth="1"/>
    <col min="12807" max="12807" width="21.140625" style="11" customWidth="1"/>
    <col min="12808" max="12808" width="23.85546875" style="11" customWidth="1"/>
    <col min="12809" max="12809" width="25.28515625" style="11" customWidth="1"/>
    <col min="12810" max="13048" width="11.42578125" style="11" customWidth="1"/>
    <col min="13049" max="13049" width="2.140625" style="11" customWidth="1"/>
    <col min="13050" max="13050" width="22.42578125" style="11" bestFit="1" customWidth="1"/>
    <col min="13051" max="13051" width="21.28515625" style="11" customWidth="1"/>
    <col min="13052" max="13052" width="27.28515625" style="11" bestFit="1" customWidth="1"/>
    <col min="13053" max="13053" width="29.42578125" style="11" customWidth="1"/>
    <col min="13054" max="13054" width="17.85546875" style="11" bestFit="1" customWidth="1"/>
    <col min="13055" max="13055" width="27.140625" style="11" bestFit="1" customWidth="1"/>
    <col min="13056" max="13056" width="21.140625" style="11"/>
    <col min="13057" max="13057" width="52.28515625" style="11" customWidth="1"/>
    <col min="13058" max="13058" width="26.85546875" style="11" customWidth="1"/>
    <col min="13059" max="13059" width="27.28515625" style="11" bestFit="1" customWidth="1"/>
    <col min="13060" max="13060" width="29.42578125" style="11" customWidth="1"/>
    <col min="13061" max="13061" width="17.85546875" style="11" bestFit="1" customWidth="1"/>
    <col min="13062" max="13062" width="27.140625" style="11" bestFit="1" customWidth="1"/>
    <col min="13063" max="13063" width="21.140625" style="11" customWidth="1"/>
    <col min="13064" max="13064" width="23.85546875" style="11" customWidth="1"/>
    <col min="13065" max="13065" width="25.28515625" style="11" customWidth="1"/>
    <col min="13066" max="13304" width="11.42578125" style="11" customWidth="1"/>
    <col min="13305" max="13305" width="2.140625" style="11" customWidth="1"/>
    <col min="13306" max="13306" width="22.42578125" style="11" bestFit="1" customWidth="1"/>
    <col min="13307" max="13307" width="21.28515625" style="11" customWidth="1"/>
    <col min="13308" max="13308" width="27.28515625" style="11" bestFit="1" customWidth="1"/>
    <col min="13309" max="13309" width="29.42578125" style="11" customWidth="1"/>
    <col min="13310" max="13310" width="17.85546875" style="11" bestFit="1" customWidth="1"/>
    <col min="13311" max="13311" width="27.140625" style="11" bestFit="1" customWidth="1"/>
    <col min="13312" max="13312" width="21.140625" style="11"/>
    <col min="13313" max="13313" width="52.28515625" style="11" customWidth="1"/>
    <col min="13314" max="13314" width="26.85546875" style="11" customWidth="1"/>
    <col min="13315" max="13315" width="27.28515625" style="11" bestFit="1" customWidth="1"/>
    <col min="13316" max="13316" width="29.42578125" style="11" customWidth="1"/>
    <col min="13317" max="13317" width="17.85546875" style="11" bestFit="1" customWidth="1"/>
    <col min="13318" max="13318" width="27.140625" style="11" bestFit="1" customWidth="1"/>
    <col min="13319" max="13319" width="21.140625" style="11" customWidth="1"/>
    <col min="13320" max="13320" width="23.85546875" style="11" customWidth="1"/>
    <col min="13321" max="13321" width="25.28515625" style="11" customWidth="1"/>
    <col min="13322" max="13560" width="11.42578125" style="11" customWidth="1"/>
    <col min="13561" max="13561" width="2.140625" style="11" customWidth="1"/>
    <col min="13562" max="13562" width="22.42578125" style="11" bestFit="1" customWidth="1"/>
    <col min="13563" max="13563" width="21.28515625" style="11" customWidth="1"/>
    <col min="13564" max="13564" width="27.28515625" style="11" bestFit="1" customWidth="1"/>
    <col min="13565" max="13565" width="29.42578125" style="11" customWidth="1"/>
    <col min="13566" max="13566" width="17.85546875" style="11" bestFit="1" customWidth="1"/>
    <col min="13567" max="13567" width="27.140625" style="11" bestFit="1" customWidth="1"/>
    <col min="13568" max="13568" width="21.140625" style="11"/>
    <col min="13569" max="13569" width="52.28515625" style="11" customWidth="1"/>
    <col min="13570" max="13570" width="26.85546875" style="11" customWidth="1"/>
    <col min="13571" max="13571" width="27.28515625" style="11" bestFit="1" customWidth="1"/>
    <col min="13572" max="13572" width="29.42578125" style="11" customWidth="1"/>
    <col min="13573" max="13573" width="17.85546875" style="11" bestFit="1" customWidth="1"/>
    <col min="13574" max="13574" width="27.140625" style="11" bestFit="1" customWidth="1"/>
    <col min="13575" max="13575" width="21.140625" style="11" customWidth="1"/>
    <col min="13576" max="13576" width="23.85546875" style="11" customWidth="1"/>
    <col min="13577" max="13577" width="25.28515625" style="11" customWidth="1"/>
    <col min="13578" max="13816" width="11.42578125" style="11" customWidth="1"/>
    <col min="13817" max="13817" width="2.140625" style="11" customWidth="1"/>
    <col min="13818" max="13818" width="22.42578125" style="11" bestFit="1" customWidth="1"/>
    <col min="13819" max="13819" width="21.28515625" style="11" customWidth="1"/>
    <col min="13820" max="13820" width="27.28515625" style="11" bestFit="1" customWidth="1"/>
    <col min="13821" max="13821" width="29.42578125" style="11" customWidth="1"/>
    <col min="13822" max="13822" width="17.85546875" style="11" bestFit="1" customWidth="1"/>
    <col min="13823" max="13823" width="27.140625" style="11" bestFit="1" customWidth="1"/>
    <col min="13824" max="13824" width="21.140625" style="11"/>
    <col min="13825" max="13825" width="52.28515625" style="11" customWidth="1"/>
    <col min="13826" max="13826" width="26.85546875" style="11" customWidth="1"/>
    <col min="13827" max="13827" width="27.28515625" style="11" bestFit="1" customWidth="1"/>
    <col min="13828" max="13828" width="29.42578125" style="11" customWidth="1"/>
    <col min="13829" max="13829" width="17.85546875" style="11" bestFit="1" customWidth="1"/>
    <col min="13830" max="13830" width="27.140625" style="11" bestFit="1" customWidth="1"/>
    <col min="13831" max="13831" width="21.140625" style="11" customWidth="1"/>
    <col min="13832" max="13832" width="23.85546875" style="11" customWidth="1"/>
    <col min="13833" max="13833" width="25.28515625" style="11" customWidth="1"/>
    <col min="13834" max="14072" width="11.42578125" style="11" customWidth="1"/>
    <col min="14073" max="14073" width="2.140625" style="11" customWidth="1"/>
    <col min="14074" max="14074" width="22.42578125" style="11" bestFit="1" customWidth="1"/>
    <col min="14075" max="14075" width="21.28515625" style="11" customWidth="1"/>
    <col min="14076" max="14076" width="27.28515625" style="11" bestFit="1" customWidth="1"/>
    <col min="14077" max="14077" width="29.42578125" style="11" customWidth="1"/>
    <col min="14078" max="14078" width="17.85546875" style="11" bestFit="1" customWidth="1"/>
    <col min="14079" max="14079" width="27.140625" style="11" bestFit="1" customWidth="1"/>
    <col min="14080" max="14080" width="21.140625" style="11"/>
    <col min="14081" max="14081" width="52.28515625" style="11" customWidth="1"/>
    <col min="14082" max="14082" width="26.85546875" style="11" customWidth="1"/>
    <col min="14083" max="14083" width="27.28515625" style="11" bestFit="1" customWidth="1"/>
    <col min="14084" max="14084" width="29.42578125" style="11" customWidth="1"/>
    <col min="14085" max="14085" width="17.85546875" style="11" bestFit="1" customWidth="1"/>
    <col min="14086" max="14086" width="27.140625" style="11" bestFit="1" customWidth="1"/>
    <col min="14087" max="14087" width="21.140625" style="11" customWidth="1"/>
    <col min="14088" max="14088" width="23.85546875" style="11" customWidth="1"/>
    <col min="14089" max="14089" width="25.28515625" style="11" customWidth="1"/>
    <col min="14090" max="14328" width="11.42578125" style="11" customWidth="1"/>
    <col min="14329" max="14329" width="2.140625" style="11" customWidth="1"/>
    <col min="14330" max="14330" width="22.42578125" style="11" bestFit="1" customWidth="1"/>
    <col min="14331" max="14331" width="21.28515625" style="11" customWidth="1"/>
    <col min="14332" max="14332" width="27.28515625" style="11" bestFit="1" customWidth="1"/>
    <col min="14333" max="14333" width="29.42578125" style="11" customWidth="1"/>
    <col min="14334" max="14334" width="17.85546875" style="11" bestFit="1" customWidth="1"/>
    <col min="14335" max="14335" width="27.140625" style="11" bestFit="1" customWidth="1"/>
    <col min="14336" max="14336" width="21.140625" style="11"/>
    <col min="14337" max="14337" width="52.28515625" style="11" customWidth="1"/>
    <col min="14338" max="14338" width="26.85546875" style="11" customWidth="1"/>
    <col min="14339" max="14339" width="27.28515625" style="11" bestFit="1" customWidth="1"/>
    <col min="14340" max="14340" width="29.42578125" style="11" customWidth="1"/>
    <col min="14341" max="14341" width="17.85546875" style="11" bestFit="1" customWidth="1"/>
    <col min="14342" max="14342" width="27.140625" style="11" bestFit="1" customWidth="1"/>
    <col min="14343" max="14343" width="21.140625" style="11" customWidth="1"/>
    <col min="14344" max="14344" width="23.85546875" style="11" customWidth="1"/>
    <col min="14345" max="14345" width="25.28515625" style="11" customWidth="1"/>
    <col min="14346" max="14584" width="11.42578125" style="11" customWidth="1"/>
    <col min="14585" max="14585" width="2.140625" style="11" customWidth="1"/>
    <col min="14586" max="14586" width="22.42578125" style="11" bestFit="1" customWidth="1"/>
    <col min="14587" max="14587" width="21.28515625" style="11" customWidth="1"/>
    <col min="14588" max="14588" width="27.28515625" style="11" bestFit="1" customWidth="1"/>
    <col min="14589" max="14589" width="29.42578125" style="11" customWidth="1"/>
    <col min="14590" max="14590" width="17.85546875" style="11" bestFit="1" customWidth="1"/>
    <col min="14591" max="14591" width="27.140625" style="11" bestFit="1" customWidth="1"/>
    <col min="14592" max="14592" width="21.140625" style="11"/>
    <col min="14593" max="14593" width="52.28515625" style="11" customWidth="1"/>
    <col min="14594" max="14594" width="26.85546875" style="11" customWidth="1"/>
    <col min="14595" max="14595" width="27.28515625" style="11" bestFit="1" customWidth="1"/>
    <col min="14596" max="14596" width="29.42578125" style="11" customWidth="1"/>
    <col min="14597" max="14597" width="17.85546875" style="11" bestFit="1" customWidth="1"/>
    <col min="14598" max="14598" width="27.140625" style="11" bestFit="1" customWidth="1"/>
    <col min="14599" max="14599" width="21.140625" style="11" customWidth="1"/>
    <col min="14600" max="14600" width="23.85546875" style="11" customWidth="1"/>
    <col min="14601" max="14601" width="25.28515625" style="11" customWidth="1"/>
    <col min="14602" max="14840" width="11.42578125" style="11" customWidth="1"/>
    <col min="14841" max="14841" width="2.140625" style="11" customWidth="1"/>
    <col min="14842" max="14842" width="22.42578125" style="11" bestFit="1" customWidth="1"/>
    <col min="14843" max="14843" width="21.28515625" style="11" customWidth="1"/>
    <col min="14844" max="14844" width="27.28515625" style="11" bestFit="1" customWidth="1"/>
    <col min="14845" max="14845" width="29.42578125" style="11" customWidth="1"/>
    <col min="14846" max="14846" width="17.85546875" style="11" bestFit="1" customWidth="1"/>
    <col min="14847" max="14847" width="27.140625" style="11" bestFit="1" customWidth="1"/>
    <col min="14848" max="14848" width="21.140625" style="11"/>
    <col min="14849" max="14849" width="52.28515625" style="11" customWidth="1"/>
    <col min="14850" max="14850" width="26.85546875" style="11" customWidth="1"/>
    <col min="14851" max="14851" width="27.28515625" style="11" bestFit="1" customWidth="1"/>
    <col min="14852" max="14852" width="29.42578125" style="11" customWidth="1"/>
    <col min="14853" max="14853" width="17.85546875" style="11" bestFit="1" customWidth="1"/>
    <col min="14854" max="14854" width="27.140625" style="11" bestFit="1" customWidth="1"/>
    <col min="14855" max="14855" width="21.140625" style="11" customWidth="1"/>
    <col min="14856" max="14856" width="23.85546875" style="11" customWidth="1"/>
    <col min="14857" max="14857" width="25.28515625" style="11" customWidth="1"/>
    <col min="14858" max="15096" width="11.42578125" style="11" customWidth="1"/>
    <col min="15097" max="15097" width="2.140625" style="11" customWidth="1"/>
    <col min="15098" max="15098" width="22.42578125" style="11" bestFit="1" customWidth="1"/>
    <col min="15099" max="15099" width="21.28515625" style="11" customWidth="1"/>
    <col min="15100" max="15100" width="27.28515625" style="11" bestFit="1" customWidth="1"/>
    <col min="15101" max="15101" width="29.42578125" style="11" customWidth="1"/>
    <col min="15102" max="15102" width="17.85546875" style="11" bestFit="1" customWidth="1"/>
    <col min="15103" max="15103" width="27.140625" style="11" bestFit="1" customWidth="1"/>
    <col min="15104" max="15104" width="21.140625" style="11"/>
    <col min="15105" max="15105" width="52.28515625" style="11" customWidth="1"/>
    <col min="15106" max="15106" width="26.85546875" style="11" customWidth="1"/>
    <col min="15107" max="15107" width="27.28515625" style="11" bestFit="1" customWidth="1"/>
    <col min="15108" max="15108" width="29.42578125" style="11" customWidth="1"/>
    <col min="15109" max="15109" width="17.85546875" style="11" bestFit="1" customWidth="1"/>
    <col min="15110" max="15110" width="27.140625" style="11" bestFit="1" customWidth="1"/>
    <col min="15111" max="15111" width="21.140625" style="11" customWidth="1"/>
    <col min="15112" max="15112" width="23.85546875" style="11" customWidth="1"/>
    <col min="15113" max="15113" width="25.28515625" style="11" customWidth="1"/>
    <col min="15114" max="15352" width="11.42578125" style="11" customWidth="1"/>
    <col min="15353" max="15353" width="2.140625" style="11" customWidth="1"/>
    <col min="15354" max="15354" width="22.42578125" style="11" bestFit="1" customWidth="1"/>
    <col min="15355" max="15355" width="21.28515625" style="11" customWidth="1"/>
    <col min="15356" max="15356" width="27.28515625" style="11" bestFit="1" customWidth="1"/>
    <col min="15357" max="15357" width="29.42578125" style="11" customWidth="1"/>
    <col min="15358" max="15358" width="17.85546875" style="11" bestFit="1" customWidth="1"/>
    <col min="15359" max="15359" width="27.140625" style="11" bestFit="1" customWidth="1"/>
    <col min="15360" max="15360" width="21.140625" style="11"/>
    <col min="15361" max="15361" width="52.28515625" style="11" customWidth="1"/>
    <col min="15362" max="15362" width="26.85546875" style="11" customWidth="1"/>
    <col min="15363" max="15363" width="27.28515625" style="11" bestFit="1" customWidth="1"/>
    <col min="15364" max="15364" width="29.42578125" style="11" customWidth="1"/>
    <col min="15365" max="15365" width="17.85546875" style="11" bestFit="1" customWidth="1"/>
    <col min="15366" max="15366" width="27.140625" style="11" bestFit="1" customWidth="1"/>
    <col min="15367" max="15367" width="21.140625" style="11" customWidth="1"/>
    <col min="15368" max="15368" width="23.85546875" style="11" customWidth="1"/>
    <col min="15369" max="15369" width="25.28515625" style="11" customWidth="1"/>
    <col min="15370" max="15608" width="11.42578125" style="11" customWidth="1"/>
    <col min="15609" max="15609" width="2.140625" style="11" customWidth="1"/>
    <col min="15610" max="15610" width="22.42578125" style="11" bestFit="1" customWidth="1"/>
    <col min="15611" max="15611" width="21.28515625" style="11" customWidth="1"/>
    <col min="15612" max="15612" width="27.28515625" style="11" bestFit="1" customWidth="1"/>
    <col min="15613" max="15613" width="29.42578125" style="11" customWidth="1"/>
    <col min="15614" max="15614" width="17.85546875" style="11" bestFit="1" customWidth="1"/>
    <col min="15615" max="15615" width="27.140625" style="11" bestFit="1" customWidth="1"/>
    <col min="15616" max="15616" width="21.140625" style="11"/>
    <col min="15617" max="15617" width="52.28515625" style="11" customWidth="1"/>
    <col min="15618" max="15618" width="26.85546875" style="11" customWidth="1"/>
    <col min="15619" max="15619" width="27.28515625" style="11" bestFit="1" customWidth="1"/>
    <col min="15620" max="15620" width="29.42578125" style="11" customWidth="1"/>
    <col min="15621" max="15621" width="17.85546875" style="11" bestFit="1" customWidth="1"/>
    <col min="15622" max="15622" width="27.140625" style="11" bestFit="1" customWidth="1"/>
    <col min="15623" max="15623" width="21.140625" style="11" customWidth="1"/>
    <col min="15624" max="15624" width="23.85546875" style="11" customWidth="1"/>
    <col min="15625" max="15625" width="25.28515625" style="11" customWidth="1"/>
    <col min="15626" max="15864" width="11.42578125" style="11" customWidth="1"/>
    <col min="15865" max="15865" width="2.140625" style="11" customWidth="1"/>
    <col min="15866" max="15866" width="22.42578125" style="11" bestFit="1" customWidth="1"/>
    <col min="15867" max="15867" width="21.28515625" style="11" customWidth="1"/>
    <col min="15868" max="15868" width="27.28515625" style="11" bestFit="1" customWidth="1"/>
    <col min="15869" max="15869" width="29.42578125" style="11" customWidth="1"/>
    <col min="15870" max="15870" width="17.85546875" style="11" bestFit="1" customWidth="1"/>
    <col min="15871" max="15871" width="27.140625" style="11" bestFit="1" customWidth="1"/>
    <col min="15872" max="15872" width="21.140625" style="11"/>
    <col min="15873" max="15873" width="52.28515625" style="11" customWidth="1"/>
    <col min="15874" max="15874" width="26.85546875" style="11" customWidth="1"/>
    <col min="15875" max="15875" width="27.28515625" style="11" bestFit="1" customWidth="1"/>
    <col min="15876" max="15876" width="29.42578125" style="11" customWidth="1"/>
    <col min="15877" max="15877" width="17.85546875" style="11" bestFit="1" customWidth="1"/>
    <col min="15878" max="15878" width="27.140625" style="11" bestFit="1" customWidth="1"/>
    <col min="15879" max="15879" width="21.140625" style="11" customWidth="1"/>
    <col min="15880" max="15880" width="23.85546875" style="11" customWidth="1"/>
    <col min="15881" max="15881" width="25.28515625" style="11" customWidth="1"/>
    <col min="15882" max="16120" width="11.42578125" style="11" customWidth="1"/>
    <col min="16121" max="16121" width="2.140625" style="11" customWidth="1"/>
    <col min="16122" max="16122" width="22.42578125" style="11" bestFit="1" customWidth="1"/>
    <col min="16123" max="16123" width="21.28515625" style="11" customWidth="1"/>
    <col min="16124" max="16124" width="27.28515625" style="11" bestFit="1" customWidth="1"/>
    <col min="16125" max="16125" width="29.42578125" style="11" customWidth="1"/>
    <col min="16126" max="16126" width="17.85546875" style="11" bestFit="1" customWidth="1"/>
    <col min="16127" max="16127" width="27.140625" style="11" bestFit="1" customWidth="1"/>
    <col min="16128" max="16128" width="21.140625" style="11"/>
    <col min="16129" max="16129" width="52.28515625" style="11" customWidth="1"/>
    <col min="16130" max="16130" width="26.85546875" style="11" customWidth="1"/>
    <col min="16131" max="16131" width="27.28515625" style="11" bestFit="1" customWidth="1"/>
    <col min="16132" max="16132" width="29.42578125" style="11" customWidth="1"/>
    <col min="16133" max="16133" width="17.85546875" style="11" bestFit="1" customWidth="1"/>
    <col min="16134" max="16134" width="27.140625" style="11" bestFit="1" customWidth="1"/>
    <col min="16135" max="16135" width="21.140625" style="11" customWidth="1"/>
    <col min="16136" max="16136" width="23.85546875" style="11" customWidth="1"/>
    <col min="16137" max="16137" width="25.28515625" style="11" customWidth="1"/>
    <col min="16138" max="16376" width="11.42578125" style="11" customWidth="1"/>
    <col min="16377" max="16377" width="2.140625" style="11" customWidth="1"/>
    <col min="16378" max="16378" width="22.42578125" style="11" bestFit="1" customWidth="1"/>
    <col min="16379" max="16379" width="21.28515625" style="11" customWidth="1"/>
    <col min="16380" max="16380" width="27.28515625" style="11" bestFit="1" customWidth="1"/>
    <col min="16381" max="16381" width="29.42578125" style="11" customWidth="1"/>
    <col min="16382" max="16382" width="17.85546875" style="11" bestFit="1" customWidth="1"/>
    <col min="16383" max="16383" width="27.140625" style="11" bestFit="1" customWidth="1"/>
    <col min="16384" max="16384" width="21.140625" style="11"/>
  </cols>
  <sheetData>
    <row r="8" spans="1:6" x14ac:dyDescent="0.2">
      <c r="A8" s="27" t="s">
        <v>389</v>
      </c>
      <c r="B8" s="27"/>
    </row>
    <row r="9" spans="1:6" x14ac:dyDescent="0.2">
      <c r="A9" s="110" t="s">
        <v>38</v>
      </c>
      <c r="B9" s="110"/>
    </row>
    <row r="10" spans="1:6" x14ac:dyDescent="0.2">
      <c r="A10" s="110" t="s">
        <v>39</v>
      </c>
      <c r="B10" s="110"/>
    </row>
    <row r="11" spans="1:6" x14ac:dyDescent="0.2">
      <c r="A11" s="111" t="s">
        <v>43</v>
      </c>
      <c r="B11" s="111"/>
    </row>
    <row r="12" spans="1:6" x14ac:dyDescent="0.2">
      <c r="A12" s="110" t="s">
        <v>42</v>
      </c>
      <c r="B12" s="110"/>
      <c r="C12" s="110"/>
      <c r="D12" s="110"/>
      <c r="E12" s="110"/>
    </row>
    <row r="13" spans="1:6" x14ac:dyDescent="0.2">
      <c r="A13" s="23"/>
      <c r="B13" s="12"/>
    </row>
    <row r="14" spans="1:6" ht="96.75" customHeight="1" x14ac:dyDescent="0.2">
      <c r="A14" s="22" t="s">
        <v>0</v>
      </c>
      <c r="B14" s="116" t="s">
        <v>45</v>
      </c>
      <c r="C14" s="117"/>
      <c r="D14" s="117"/>
      <c r="E14" s="117"/>
      <c r="F14" s="118"/>
    </row>
    <row r="15" spans="1:6" x14ac:dyDescent="0.2">
      <c r="A15" s="23"/>
      <c r="C15" s="12"/>
      <c r="E15" s="11"/>
      <c r="F15" s="16"/>
    </row>
    <row r="16" spans="1:6" x14ac:dyDescent="0.2">
      <c r="A16" s="23"/>
      <c r="C16" s="12"/>
      <c r="E16" s="11"/>
      <c r="F16" s="16"/>
    </row>
    <row r="17" spans="1:9" ht="55.5" customHeight="1" x14ac:dyDescent="0.2">
      <c r="A17" s="22" t="s">
        <v>1</v>
      </c>
      <c r="B17" s="116" t="s">
        <v>46</v>
      </c>
      <c r="C17" s="117"/>
      <c r="D17" s="117"/>
      <c r="E17" s="117"/>
      <c r="F17" s="118"/>
    </row>
    <row r="18" spans="1:9" x14ac:dyDescent="0.2">
      <c r="A18" s="24"/>
      <c r="B18" s="14"/>
    </row>
    <row r="21" spans="1:9" ht="25.5" x14ac:dyDescent="0.2">
      <c r="A21" s="15" t="s">
        <v>3</v>
      </c>
      <c r="B21" s="15" t="s">
        <v>4987</v>
      </c>
      <c r="C21" s="15" t="s">
        <v>4</v>
      </c>
      <c r="D21" s="15" t="s">
        <v>5</v>
      </c>
      <c r="E21" s="17" t="s">
        <v>6</v>
      </c>
      <c r="F21" s="15" t="s">
        <v>7</v>
      </c>
      <c r="G21" s="15" t="s">
        <v>13</v>
      </c>
      <c r="H21" s="17" t="s">
        <v>11</v>
      </c>
      <c r="I21" s="15" t="s">
        <v>12</v>
      </c>
    </row>
    <row r="22" spans="1:9" x14ac:dyDescent="0.2">
      <c r="A22" s="37" t="s">
        <v>4988</v>
      </c>
      <c r="B22" s="37" t="s">
        <v>4989</v>
      </c>
      <c r="C22" s="37" t="s">
        <v>393</v>
      </c>
      <c r="D22" s="37" t="s">
        <v>1586</v>
      </c>
      <c r="E22" s="45">
        <v>59999999</v>
      </c>
      <c r="F22" s="37" t="s">
        <v>394</v>
      </c>
      <c r="G22" s="37">
        <v>1990</v>
      </c>
      <c r="H22" s="45">
        <v>59999999</v>
      </c>
      <c r="I22" s="37" t="s">
        <v>4990</v>
      </c>
    </row>
    <row r="23" spans="1:9" x14ac:dyDescent="0.2">
      <c r="A23" s="37" t="s">
        <v>4991</v>
      </c>
      <c r="B23" s="37" t="s">
        <v>4992</v>
      </c>
      <c r="C23" s="37" t="s">
        <v>393</v>
      </c>
      <c r="D23" s="37" t="s">
        <v>797</v>
      </c>
      <c r="E23" s="45">
        <v>57892013</v>
      </c>
      <c r="F23" s="37" t="s">
        <v>394</v>
      </c>
      <c r="G23" s="37">
        <v>1982</v>
      </c>
      <c r="H23" s="45">
        <v>57892013</v>
      </c>
      <c r="I23" s="37" t="s">
        <v>4990</v>
      </c>
    </row>
    <row r="24" spans="1:9" x14ac:dyDescent="0.2">
      <c r="A24" s="37" t="s">
        <v>4993</v>
      </c>
      <c r="B24" s="37" t="s">
        <v>4994</v>
      </c>
      <c r="C24" s="37" t="s">
        <v>393</v>
      </c>
      <c r="D24" s="37" t="s">
        <v>843</v>
      </c>
      <c r="E24" s="45">
        <v>59997238</v>
      </c>
      <c r="F24" s="37" t="s">
        <v>394</v>
      </c>
      <c r="G24" s="37">
        <v>1980</v>
      </c>
      <c r="H24" s="45">
        <v>59997238</v>
      </c>
      <c r="I24" s="37" t="s">
        <v>4990</v>
      </c>
    </row>
    <row r="25" spans="1:9" x14ac:dyDescent="0.2">
      <c r="A25" s="37" t="s">
        <v>4995</v>
      </c>
      <c r="B25" s="37" t="s">
        <v>4996</v>
      </c>
      <c r="C25" s="37" t="s">
        <v>393</v>
      </c>
      <c r="D25" s="37" t="s">
        <v>4642</v>
      </c>
      <c r="E25" s="45">
        <v>41587376</v>
      </c>
      <c r="F25" s="37" t="s">
        <v>394</v>
      </c>
      <c r="G25" s="37">
        <v>2120</v>
      </c>
      <c r="H25" s="45">
        <v>41587376</v>
      </c>
      <c r="I25" s="37" t="s">
        <v>4990</v>
      </c>
    </row>
    <row r="26" spans="1:9" x14ac:dyDescent="0.2">
      <c r="A26" s="37" t="s">
        <v>4997</v>
      </c>
      <c r="B26" s="37" t="s">
        <v>4998</v>
      </c>
      <c r="C26" s="37" t="s">
        <v>393</v>
      </c>
      <c r="D26" s="37" t="s">
        <v>4642</v>
      </c>
      <c r="E26" s="45">
        <v>59892129</v>
      </c>
      <c r="F26" s="37" t="s">
        <v>394</v>
      </c>
      <c r="G26" s="37">
        <v>2120</v>
      </c>
      <c r="H26" s="45">
        <v>59892129</v>
      </c>
      <c r="I26" s="37" t="s">
        <v>4990</v>
      </c>
    </row>
    <row r="27" spans="1:9" x14ac:dyDescent="0.2">
      <c r="A27" s="37" t="s">
        <v>4999</v>
      </c>
      <c r="B27" s="37" t="s">
        <v>5000</v>
      </c>
      <c r="C27" s="37" t="s">
        <v>393</v>
      </c>
      <c r="D27" s="37" t="s">
        <v>1301</v>
      </c>
      <c r="E27" s="45">
        <v>54000000</v>
      </c>
      <c r="F27" s="37" t="s">
        <v>394</v>
      </c>
      <c r="G27" s="37">
        <v>1989</v>
      </c>
      <c r="H27" s="45">
        <v>54000000</v>
      </c>
      <c r="I27" s="37" t="s">
        <v>4990</v>
      </c>
    </row>
    <row r="28" spans="1:9" x14ac:dyDescent="0.2">
      <c r="A28" s="37" t="s">
        <v>5001</v>
      </c>
      <c r="B28" s="37" t="s">
        <v>5002</v>
      </c>
      <c r="C28" s="37" t="s">
        <v>393</v>
      </c>
      <c r="D28" s="37" t="s">
        <v>967</v>
      </c>
      <c r="E28" s="45">
        <v>59661967</v>
      </c>
      <c r="F28" s="37" t="s">
        <v>394</v>
      </c>
      <c r="G28" s="37">
        <v>2119</v>
      </c>
      <c r="H28" s="45">
        <v>59661967</v>
      </c>
      <c r="I28" s="37" t="s">
        <v>4990</v>
      </c>
    </row>
    <row r="29" spans="1:9" x14ac:dyDescent="0.2">
      <c r="A29" s="37" t="s">
        <v>5003</v>
      </c>
      <c r="B29" s="37" t="s">
        <v>5004</v>
      </c>
      <c r="C29" s="37" t="s">
        <v>393</v>
      </c>
      <c r="D29" s="37" t="s">
        <v>967</v>
      </c>
      <c r="E29" s="45">
        <v>58755646</v>
      </c>
      <c r="F29" s="37" t="s">
        <v>394</v>
      </c>
      <c r="G29" s="37">
        <v>2119</v>
      </c>
      <c r="H29" s="45">
        <v>58755646</v>
      </c>
      <c r="I29" s="37" t="s">
        <v>4990</v>
      </c>
    </row>
    <row r="30" spans="1:9" x14ac:dyDescent="0.2">
      <c r="A30" s="37" t="s">
        <v>5005</v>
      </c>
      <c r="B30" s="37" t="s">
        <v>5006</v>
      </c>
      <c r="C30" s="37" t="s">
        <v>393</v>
      </c>
      <c r="D30" s="37" t="s">
        <v>1322</v>
      </c>
      <c r="E30" s="45">
        <v>59925422</v>
      </c>
      <c r="F30" s="37" t="s">
        <v>394</v>
      </c>
      <c r="G30" s="37">
        <v>1988</v>
      </c>
      <c r="H30" s="45">
        <v>59925422</v>
      </c>
      <c r="I30" s="37" t="s">
        <v>4990</v>
      </c>
    </row>
    <row r="31" spans="1:9" x14ac:dyDescent="0.2">
      <c r="A31" s="37" t="s">
        <v>5007</v>
      </c>
      <c r="B31" s="37" t="s">
        <v>5008</v>
      </c>
      <c r="C31" s="37" t="s">
        <v>393</v>
      </c>
      <c r="D31" s="37" t="s">
        <v>863</v>
      </c>
      <c r="E31" s="45">
        <v>43533913</v>
      </c>
      <c r="F31" s="37" t="s">
        <v>394</v>
      </c>
      <c r="G31" s="37">
        <v>1991</v>
      </c>
      <c r="H31" s="45">
        <v>43533913</v>
      </c>
      <c r="I31" s="37" t="s">
        <v>4990</v>
      </c>
    </row>
    <row r="32" spans="1:9" x14ac:dyDescent="0.2">
      <c r="A32" s="37" t="s">
        <v>5009</v>
      </c>
      <c r="B32" s="37" t="s">
        <v>5010</v>
      </c>
      <c r="C32" s="37" t="s">
        <v>393</v>
      </c>
      <c r="D32" s="37" t="s">
        <v>1567</v>
      </c>
      <c r="E32" s="45">
        <v>59999511</v>
      </c>
      <c r="F32" s="37" t="s">
        <v>394</v>
      </c>
      <c r="G32" s="37">
        <v>1970</v>
      </c>
      <c r="H32" s="45">
        <v>59999511</v>
      </c>
      <c r="I32" s="37" t="s">
        <v>4990</v>
      </c>
    </row>
    <row r="33" spans="1:9" x14ac:dyDescent="0.2">
      <c r="A33" s="37" t="s">
        <v>5011</v>
      </c>
      <c r="B33" s="37" t="s">
        <v>5012</v>
      </c>
      <c r="C33" s="37" t="s">
        <v>393</v>
      </c>
      <c r="D33" s="37" t="s">
        <v>1567</v>
      </c>
      <c r="E33" s="45">
        <v>59985623</v>
      </c>
      <c r="F33" s="37" t="s">
        <v>394</v>
      </c>
      <c r="G33" s="37">
        <v>1970</v>
      </c>
      <c r="H33" s="45">
        <v>59985623</v>
      </c>
      <c r="I33" s="37" t="s">
        <v>4990</v>
      </c>
    </row>
    <row r="34" spans="1:9" x14ac:dyDescent="0.2">
      <c r="A34" s="37" t="s">
        <v>5013</v>
      </c>
      <c r="B34" s="37" t="s">
        <v>5014</v>
      </c>
      <c r="C34" s="37" t="s">
        <v>393</v>
      </c>
      <c r="D34" s="37" t="s">
        <v>1567</v>
      </c>
      <c r="E34" s="45">
        <v>59969942</v>
      </c>
      <c r="F34" s="37" t="s">
        <v>394</v>
      </c>
      <c r="G34" s="37">
        <v>1970</v>
      </c>
      <c r="H34" s="45">
        <v>59969942</v>
      </c>
      <c r="I34" s="37" t="s">
        <v>4990</v>
      </c>
    </row>
    <row r="35" spans="1:9" x14ac:dyDescent="0.2">
      <c r="A35" s="37" t="s">
        <v>5015</v>
      </c>
      <c r="B35" s="37" t="s">
        <v>5016</v>
      </c>
      <c r="C35" s="37" t="s">
        <v>393</v>
      </c>
      <c r="D35" s="37" t="s">
        <v>59</v>
      </c>
      <c r="E35" s="45">
        <v>59999999</v>
      </c>
      <c r="F35" s="37" t="s">
        <v>394</v>
      </c>
      <c r="G35" s="37">
        <v>1986</v>
      </c>
      <c r="H35" s="45">
        <v>59999999</v>
      </c>
      <c r="I35" s="37" t="s">
        <v>4990</v>
      </c>
    </row>
    <row r="36" spans="1:9" x14ac:dyDescent="0.2">
      <c r="A36" s="37" t="s">
        <v>5017</v>
      </c>
      <c r="B36" s="37" t="s">
        <v>5018</v>
      </c>
      <c r="C36" s="37" t="s">
        <v>393</v>
      </c>
      <c r="D36" s="37" t="s">
        <v>59</v>
      </c>
      <c r="E36" s="45">
        <v>59999999</v>
      </c>
      <c r="F36" s="37" t="s">
        <v>394</v>
      </c>
      <c r="G36" s="37">
        <v>1986</v>
      </c>
      <c r="H36" s="45">
        <v>59999999</v>
      </c>
      <c r="I36" s="37" t="s">
        <v>4990</v>
      </c>
    </row>
    <row r="37" spans="1:9" x14ac:dyDescent="0.2">
      <c r="A37" s="37" t="s">
        <v>5019</v>
      </c>
      <c r="B37" s="37" t="s">
        <v>5020</v>
      </c>
      <c r="C37" s="37" t="s">
        <v>393</v>
      </c>
      <c r="D37" s="37" t="s">
        <v>1122</v>
      </c>
      <c r="E37" s="45">
        <v>59999999</v>
      </c>
      <c r="F37" s="37" t="s">
        <v>394</v>
      </c>
      <c r="G37" s="37">
        <v>1983</v>
      </c>
      <c r="H37" s="45">
        <v>59999999</v>
      </c>
      <c r="I37" s="37" t="s">
        <v>4990</v>
      </c>
    </row>
    <row r="38" spans="1:9" x14ac:dyDescent="0.2">
      <c r="A38" s="37" t="s">
        <v>5021</v>
      </c>
      <c r="B38" s="37" t="s">
        <v>5022</v>
      </c>
      <c r="C38" s="37" t="s">
        <v>393</v>
      </c>
      <c r="D38" s="37" t="s">
        <v>112</v>
      </c>
      <c r="E38" s="45">
        <v>59950953</v>
      </c>
      <c r="F38" s="37" t="s">
        <v>394</v>
      </c>
      <c r="G38" s="37">
        <v>1985</v>
      </c>
      <c r="H38" s="45">
        <v>59950953</v>
      </c>
      <c r="I38" s="37" t="s">
        <v>4990</v>
      </c>
    </row>
    <row r="39" spans="1:9" x14ac:dyDescent="0.2">
      <c r="A39" s="37" t="s">
        <v>5023</v>
      </c>
      <c r="B39" s="37" t="s">
        <v>5024</v>
      </c>
      <c r="C39" s="37" t="s">
        <v>393</v>
      </c>
      <c r="D39" s="37" t="s">
        <v>112</v>
      </c>
      <c r="E39" s="45">
        <v>59973459</v>
      </c>
      <c r="F39" s="37" t="s">
        <v>394</v>
      </c>
      <c r="G39" s="37">
        <v>1985</v>
      </c>
      <c r="H39" s="45">
        <v>59973459</v>
      </c>
      <c r="I39" s="37" t="s">
        <v>4990</v>
      </c>
    </row>
    <row r="40" spans="1:9" x14ac:dyDescent="0.2">
      <c r="A40" s="37" t="s">
        <v>5025</v>
      </c>
      <c r="B40" s="37" t="s">
        <v>5026</v>
      </c>
      <c r="C40" s="37" t="s">
        <v>393</v>
      </c>
      <c r="D40" s="37" t="s">
        <v>809</v>
      </c>
      <c r="E40" s="45">
        <v>59987603</v>
      </c>
      <c r="F40" s="37" t="s">
        <v>394</v>
      </c>
      <c r="G40" s="37">
        <v>1984</v>
      </c>
      <c r="H40" s="45">
        <v>59987603</v>
      </c>
      <c r="I40" s="37" t="s">
        <v>4990</v>
      </c>
    </row>
    <row r="41" spans="1:9" x14ac:dyDescent="0.2">
      <c r="A41" s="37" t="s">
        <v>5027</v>
      </c>
      <c r="B41" s="37" t="s">
        <v>5028</v>
      </c>
      <c r="C41" s="37" t="s">
        <v>393</v>
      </c>
      <c r="D41" s="37" t="s">
        <v>1232</v>
      </c>
      <c r="E41" s="45">
        <v>59999888</v>
      </c>
      <c r="F41" s="37" t="s">
        <v>394</v>
      </c>
      <c r="G41" s="37">
        <v>1981</v>
      </c>
      <c r="H41" s="45">
        <v>59999888</v>
      </c>
      <c r="I41" s="37" t="s">
        <v>4990</v>
      </c>
    </row>
    <row r="42" spans="1:9" x14ac:dyDescent="0.2">
      <c r="A42" s="37" t="s">
        <v>5029</v>
      </c>
      <c r="B42" s="37" t="s">
        <v>5030</v>
      </c>
      <c r="C42" s="37" t="s">
        <v>393</v>
      </c>
      <c r="D42" s="37" t="s">
        <v>1232</v>
      </c>
      <c r="E42" s="45">
        <v>59794773</v>
      </c>
      <c r="F42" s="37" t="s">
        <v>394</v>
      </c>
      <c r="G42" s="37">
        <v>1981</v>
      </c>
      <c r="H42" s="45">
        <v>59794773</v>
      </c>
      <c r="I42" s="37" t="s">
        <v>4990</v>
      </c>
    </row>
    <row r="43" spans="1:9" x14ac:dyDescent="0.2">
      <c r="A43" s="37" t="s">
        <v>5031</v>
      </c>
      <c r="B43" s="37" t="s">
        <v>5032</v>
      </c>
      <c r="C43" s="37" t="s">
        <v>393</v>
      </c>
      <c r="D43" s="37" t="s">
        <v>930</v>
      </c>
      <c r="E43" s="45">
        <v>56189033</v>
      </c>
      <c r="F43" s="37" t="s">
        <v>394</v>
      </c>
      <c r="G43" s="37">
        <v>1987</v>
      </c>
      <c r="H43" s="45">
        <v>56189033</v>
      </c>
      <c r="I43" s="37" t="s">
        <v>4990</v>
      </c>
    </row>
    <row r="44" spans="1:9" x14ac:dyDescent="0.2">
      <c r="A44" s="37" t="s">
        <v>5033</v>
      </c>
      <c r="B44" s="37" t="s">
        <v>5034</v>
      </c>
      <c r="C44" s="37" t="s">
        <v>393</v>
      </c>
      <c r="D44" s="37" t="s">
        <v>1071</v>
      </c>
      <c r="E44" s="45">
        <v>50835777</v>
      </c>
      <c r="F44" s="37" t="s">
        <v>394</v>
      </c>
      <c r="G44" s="37">
        <v>1979</v>
      </c>
      <c r="H44" s="45">
        <v>50835777</v>
      </c>
      <c r="I44" s="37" t="s">
        <v>4990</v>
      </c>
    </row>
    <row r="45" spans="1:9" x14ac:dyDescent="0.2">
      <c r="A45" s="37" t="s">
        <v>5035</v>
      </c>
      <c r="B45" s="37" t="s">
        <v>5036</v>
      </c>
      <c r="C45" s="37" t="s">
        <v>393</v>
      </c>
      <c r="D45" s="37" t="s">
        <v>828</v>
      </c>
      <c r="E45" s="45">
        <v>41917951</v>
      </c>
      <c r="F45" s="37" t="s">
        <v>394</v>
      </c>
      <c r="G45" s="37">
        <v>1976</v>
      </c>
      <c r="H45" s="45">
        <v>41917951</v>
      </c>
      <c r="I45" s="37" t="s">
        <v>4990</v>
      </c>
    </row>
    <row r="46" spans="1:9" x14ac:dyDescent="0.2">
      <c r="A46" s="37" t="s">
        <v>5037</v>
      </c>
      <c r="B46" s="37" t="s">
        <v>5038</v>
      </c>
      <c r="C46" s="37" t="s">
        <v>393</v>
      </c>
      <c r="D46" s="37" t="s">
        <v>1345</v>
      </c>
      <c r="E46" s="45">
        <v>59020371</v>
      </c>
      <c r="F46" s="37" t="s">
        <v>394</v>
      </c>
      <c r="G46" s="37">
        <v>1975</v>
      </c>
      <c r="H46" s="45">
        <v>59020371</v>
      </c>
      <c r="I46" s="37" t="s">
        <v>4990</v>
      </c>
    </row>
    <row r="47" spans="1:9" x14ac:dyDescent="0.2">
      <c r="A47" s="37" t="s">
        <v>5039</v>
      </c>
      <c r="B47" s="37" t="s">
        <v>5040</v>
      </c>
      <c r="C47" s="37" t="s">
        <v>393</v>
      </c>
      <c r="D47" s="37" t="s">
        <v>1361</v>
      </c>
      <c r="E47" s="45">
        <v>59999993</v>
      </c>
      <c r="F47" s="37" t="s">
        <v>394</v>
      </c>
      <c r="G47" s="37">
        <v>2117</v>
      </c>
      <c r="H47" s="45">
        <v>59999993</v>
      </c>
      <c r="I47" s="37" t="s">
        <v>4990</v>
      </c>
    </row>
    <row r="48" spans="1:9" x14ac:dyDescent="0.2">
      <c r="A48" s="37" t="s">
        <v>5041</v>
      </c>
      <c r="B48" s="37" t="s">
        <v>5042</v>
      </c>
      <c r="C48" s="37" t="s">
        <v>393</v>
      </c>
      <c r="D48" s="37" t="s">
        <v>999</v>
      </c>
      <c r="E48" s="45">
        <v>59155281</v>
      </c>
      <c r="F48" s="37" t="s">
        <v>394</v>
      </c>
      <c r="G48" s="37">
        <v>2118</v>
      </c>
      <c r="H48" s="45">
        <v>59155281</v>
      </c>
      <c r="I48" s="37" t="s">
        <v>4990</v>
      </c>
    </row>
    <row r="49" spans="1:9" x14ac:dyDescent="0.2">
      <c r="A49" s="37" t="s">
        <v>5043</v>
      </c>
      <c r="B49" s="37" t="s">
        <v>5044</v>
      </c>
      <c r="C49" s="37" t="s">
        <v>393</v>
      </c>
      <c r="D49" s="37" t="s">
        <v>999</v>
      </c>
      <c r="E49" s="45">
        <v>59950000</v>
      </c>
      <c r="F49" s="37" t="s">
        <v>394</v>
      </c>
      <c r="G49" s="37">
        <v>2118</v>
      </c>
      <c r="H49" s="45">
        <v>59950000</v>
      </c>
      <c r="I49" s="37" t="s">
        <v>4990</v>
      </c>
    </row>
    <row r="50" spans="1:9" x14ac:dyDescent="0.2">
      <c r="A50" s="37" t="s">
        <v>5045</v>
      </c>
      <c r="B50" s="37" t="s">
        <v>5046</v>
      </c>
      <c r="C50" s="37" t="s">
        <v>393</v>
      </c>
      <c r="D50" s="37" t="s">
        <v>5047</v>
      </c>
      <c r="E50" s="45">
        <v>59999229</v>
      </c>
      <c r="F50" s="37" t="s">
        <v>394</v>
      </c>
      <c r="G50" s="37">
        <v>2140</v>
      </c>
      <c r="H50" s="45">
        <v>59999229</v>
      </c>
      <c r="I50" s="37" t="s">
        <v>4990</v>
      </c>
    </row>
    <row r="51" spans="1:9" x14ac:dyDescent="0.2">
      <c r="A51" s="37" t="s">
        <v>5048</v>
      </c>
      <c r="B51" s="37" t="s">
        <v>5049</v>
      </c>
      <c r="C51" s="37" t="s">
        <v>393</v>
      </c>
      <c r="D51" s="37" t="s">
        <v>983</v>
      </c>
      <c r="E51" s="45">
        <v>59851845</v>
      </c>
      <c r="F51" s="37" t="s">
        <v>394</v>
      </c>
      <c r="G51" s="37">
        <v>2395</v>
      </c>
      <c r="H51" s="45">
        <v>59851845</v>
      </c>
      <c r="I51" s="37" t="s">
        <v>4990</v>
      </c>
    </row>
    <row r="52" spans="1:9" x14ac:dyDescent="0.2">
      <c r="A52" s="37" t="s">
        <v>5050</v>
      </c>
      <c r="B52" s="37" t="s">
        <v>5051</v>
      </c>
      <c r="C52" s="37" t="s">
        <v>393</v>
      </c>
      <c r="D52" s="37" t="s">
        <v>833</v>
      </c>
      <c r="E52" s="45">
        <v>59999999</v>
      </c>
      <c r="F52" s="37" t="s">
        <v>394</v>
      </c>
      <c r="G52" s="37">
        <v>2393</v>
      </c>
      <c r="H52" s="45">
        <v>59999999</v>
      </c>
      <c r="I52" s="37" t="s">
        <v>4990</v>
      </c>
    </row>
    <row r="53" spans="1:9" x14ac:dyDescent="0.2">
      <c r="A53" s="37" t="s">
        <v>5052</v>
      </c>
      <c r="B53" s="37" t="s">
        <v>5053</v>
      </c>
      <c r="C53" s="37" t="s">
        <v>393</v>
      </c>
      <c r="D53" s="37" t="s">
        <v>1051</v>
      </c>
      <c r="E53" s="45">
        <v>59990652</v>
      </c>
      <c r="F53" s="37" t="s">
        <v>394</v>
      </c>
      <c r="G53" s="37">
        <v>2392</v>
      </c>
      <c r="H53" s="45">
        <v>59990652</v>
      </c>
      <c r="I53" s="37" t="s">
        <v>4990</v>
      </c>
    </row>
    <row r="54" spans="1:9" x14ac:dyDescent="0.2">
      <c r="A54" s="37" t="s">
        <v>5054</v>
      </c>
      <c r="B54" s="37" t="s">
        <v>5055</v>
      </c>
      <c r="C54" s="37" t="s">
        <v>393</v>
      </c>
      <c r="D54" s="37" t="s">
        <v>430</v>
      </c>
      <c r="E54" s="45">
        <v>35661742</v>
      </c>
      <c r="F54" s="37" t="s">
        <v>394</v>
      </c>
      <c r="G54" s="37">
        <v>2388</v>
      </c>
      <c r="H54" s="45">
        <v>35661742</v>
      </c>
      <c r="I54" s="37" t="s">
        <v>4990</v>
      </c>
    </row>
    <row r="55" spans="1:9" ht="38.25" x14ac:dyDescent="0.2">
      <c r="A55" s="73" t="s">
        <v>5056</v>
      </c>
      <c r="B55" s="73" t="s">
        <v>5057</v>
      </c>
      <c r="C55" s="37" t="s">
        <v>393</v>
      </c>
      <c r="D55" s="73" t="s">
        <v>5058</v>
      </c>
      <c r="E55" s="74">
        <v>58877557</v>
      </c>
      <c r="F55" s="37" t="s">
        <v>394</v>
      </c>
      <c r="G55" s="37">
        <v>4024</v>
      </c>
      <c r="H55" s="75">
        <v>58877557</v>
      </c>
      <c r="I55" s="37" t="s">
        <v>4990</v>
      </c>
    </row>
    <row r="56" spans="1:9" ht="25.5" x14ac:dyDescent="0.2">
      <c r="A56" s="73" t="s">
        <v>5059</v>
      </c>
      <c r="B56" s="73" t="s">
        <v>5060</v>
      </c>
      <c r="C56" s="37" t="s">
        <v>393</v>
      </c>
      <c r="D56" s="73" t="s">
        <v>884</v>
      </c>
      <c r="E56" s="74">
        <v>62674558</v>
      </c>
      <c r="F56" s="37" t="s">
        <v>394</v>
      </c>
      <c r="G56" s="37">
        <v>4036</v>
      </c>
      <c r="H56" s="75">
        <v>62674558</v>
      </c>
      <c r="I56" s="37" t="s">
        <v>4990</v>
      </c>
    </row>
    <row r="57" spans="1:9" ht="25.5" x14ac:dyDescent="0.2">
      <c r="A57" s="73" t="s">
        <v>5061</v>
      </c>
      <c r="B57" s="73" t="s">
        <v>5062</v>
      </c>
      <c r="C57" s="37" t="s">
        <v>393</v>
      </c>
      <c r="D57" s="73" t="s">
        <v>2601</v>
      </c>
      <c r="E57" s="74">
        <v>59992184</v>
      </c>
      <c r="F57" s="37" t="s">
        <v>394</v>
      </c>
      <c r="G57" s="37">
        <v>4019</v>
      </c>
      <c r="H57" s="75">
        <v>59992184</v>
      </c>
      <c r="I57" s="37" t="s">
        <v>4990</v>
      </c>
    </row>
    <row r="58" spans="1:9" x14ac:dyDescent="0.2">
      <c r="A58" s="73" t="s">
        <v>5063</v>
      </c>
      <c r="B58" s="73" t="s">
        <v>5064</v>
      </c>
      <c r="C58" s="37" t="s">
        <v>393</v>
      </c>
      <c r="D58" s="73" t="s">
        <v>959</v>
      </c>
      <c r="E58" s="74">
        <v>59895475</v>
      </c>
      <c r="F58" s="37" t="s">
        <v>394</v>
      </c>
      <c r="G58" s="37">
        <v>4077</v>
      </c>
      <c r="H58" s="75">
        <v>59895475</v>
      </c>
      <c r="I58" s="37" t="s">
        <v>4990</v>
      </c>
    </row>
    <row r="59" spans="1:9" ht="25.5" x14ac:dyDescent="0.2">
      <c r="A59" s="73" t="s">
        <v>5065</v>
      </c>
      <c r="B59" s="73" t="s">
        <v>5066</v>
      </c>
      <c r="C59" s="37" t="s">
        <v>393</v>
      </c>
      <c r="D59" s="73" t="s">
        <v>959</v>
      </c>
      <c r="E59" s="74">
        <v>59944392</v>
      </c>
      <c r="F59" s="37" t="s">
        <v>394</v>
      </c>
      <c r="G59" s="37">
        <v>4077</v>
      </c>
      <c r="H59" s="75">
        <v>59944392</v>
      </c>
      <c r="I59" s="37" t="s">
        <v>4990</v>
      </c>
    </row>
    <row r="60" spans="1:9" ht="25.5" x14ac:dyDescent="0.2">
      <c r="A60" s="73" t="s">
        <v>5067</v>
      </c>
      <c r="B60" s="73" t="s">
        <v>5068</v>
      </c>
      <c r="C60" s="37" t="s">
        <v>393</v>
      </c>
      <c r="D60" s="73" t="s">
        <v>959</v>
      </c>
      <c r="E60" s="74">
        <v>66303854</v>
      </c>
      <c r="F60" s="37" t="s">
        <v>394</v>
      </c>
      <c r="G60" s="37">
        <v>4039</v>
      </c>
      <c r="H60" s="75">
        <v>66303854</v>
      </c>
      <c r="I60" s="37" t="s">
        <v>4990</v>
      </c>
    </row>
    <row r="61" spans="1:9" ht="51" x14ac:dyDescent="0.2">
      <c r="A61" s="73" t="s">
        <v>5069</v>
      </c>
      <c r="B61" s="73" t="s">
        <v>5070</v>
      </c>
      <c r="C61" s="37" t="s">
        <v>393</v>
      </c>
      <c r="D61" s="73" t="s">
        <v>4315</v>
      </c>
      <c r="E61" s="74">
        <v>74998353</v>
      </c>
      <c r="F61" s="37" t="s">
        <v>394</v>
      </c>
      <c r="G61" s="37">
        <v>4017</v>
      </c>
      <c r="H61" s="75">
        <v>74998353</v>
      </c>
      <c r="I61" s="37" t="s">
        <v>4990</v>
      </c>
    </row>
    <row r="62" spans="1:9" ht="25.5" x14ac:dyDescent="0.2">
      <c r="A62" s="73" t="s">
        <v>5071</v>
      </c>
      <c r="B62" s="73" t="s">
        <v>5072</v>
      </c>
      <c r="C62" s="37" t="s">
        <v>393</v>
      </c>
      <c r="D62" s="73" t="s">
        <v>392</v>
      </c>
      <c r="E62" s="74">
        <v>74995747</v>
      </c>
      <c r="F62" s="37" t="s">
        <v>394</v>
      </c>
      <c r="G62" s="37">
        <v>4041</v>
      </c>
      <c r="H62" s="75">
        <v>74995747</v>
      </c>
      <c r="I62" s="37" t="s">
        <v>4990</v>
      </c>
    </row>
    <row r="63" spans="1:9" ht="25.5" x14ac:dyDescent="0.2">
      <c r="A63" s="73" t="s">
        <v>5073</v>
      </c>
      <c r="B63" s="73" t="s">
        <v>5074</v>
      </c>
      <c r="C63" s="37" t="s">
        <v>393</v>
      </c>
      <c r="D63" s="73" t="s">
        <v>415</v>
      </c>
      <c r="E63" s="74">
        <v>74970723</v>
      </c>
      <c r="F63" s="37" t="s">
        <v>394</v>
      </c>
      <c r="G63" s="37">
        <v>4053</v>
      </c>
      <c r="H63" s="75">
        <v>74970723</v>
      </c>
      <c r="I63" s="37" t="s">
        <v>4990</v>
      </c>
    </row>
    <row r="64" spans="1:9" ht="25.5" x14ac:dyDescent="0.2">
      <c r="A64" s="73" t="s">
        <v>5075</v>
      </c>
      <c r="B64" s="73" t="s">
        <v>5076</v>
      </c>
      <c r="C64" s="37" t="s">
        <v>393</v>
      </c>
      <c r="D64" s="73" t="s">
        <v>2788</v>
      </c>
      <c r="E64" s="74">
        <v>74914357</v>
      </c>
      <c r="F64" s="37" t="s">
        <v>394</v>
      </c>
      <c r="G64" s="37">
        <v>4047</v>
      </c>
      <c r="H64" s="75">
        <v>74914357</v>
      </c>
      <c r="I64" s="37" t="s">
        <v>4990</v>
      </c>
    </row>
    <row r="65" spans="1:9" x14ac:dyDescent="0.2">
      <c r="A65" s="73" t="s">
        <v>5077</v>
      </c>
      <c r="B65" s="73" t="s">
        <v>5078</v>
      </c>
      <c r="C65" s="37" t="s">
        <v>393</v>
      </c>
      <c r="D65" s="73" t="s">
        <v>2788</v>
      </c>
      <c r="E65" s="74">
        <v>59999999</v>
      </c>
      <c r="F65" s="37" t="s">
        <v>394</v>
      </c>
      <c r="G65" s="37">
        <v>4076</v>
      </c>
      <c r="H65" s="75">
        <v>59999999</v>
      </c>
      <c r="I65" s="37" t="s">
        <v>4990</v>
      </c>
    </row>
    <row r="66" spans="1:9" ht="25.5" x14ac:dyDescent="0.2">
      <c r="A66" s="73" t="s">
        <v>5079</v>
      </c>
      <c r="B66" s="73" t="s">
        <v>5080</v>
      </c>
      <c r="C66" s="37" t="s">
        <v>393</v>
      </c>
      <c r="D66" s="73" t="s">
        <v>165</v>
      </c>
      <c r="E66" s="74">
        <v>59000000</v>
      </c>
      <c r="F66" s="37" t="s">
        <v>394</v>
      </c>
      <c r="G66" s="37">
        <v>4029</v>
      </c>
      <c r="H66" s="75">
        <v>59000000</v>
      </c>
      <c r="I66" s="37" t="s">
        <v>4990</v>
      </c>
    </row>
    <row r="67" spans="1:9" ht="25.5" x14ac:dyDescent="0.2">
      <c r="A67" s="73" t="s">
        <v>5081</v>
      </c>
      <c r="B67" s="73" t="s">
        <v>5082</v>
      </c>
      <c r="C67" s="37" t="s">
        <v>393</v>
      </c>
      <c r="D67" s="73" t="s">
        <v>165</v>
      </c>
      <c r="E67" s="74">
        <v>59900000</v>
      </c>
      <c r="F67" s="37" t="s">
        <v>394</v>
      </c>
      <c r="G67" s="37">
        <v>4029</v>
      </c>
      <c r="H67" s="75">
        <v>59900000</v>
      </c>
      <c r="I67" s="37" t="s">
        <v>4990</v>
      </c>
    </row>
    <row r="68" spans="1:9" ht="25.5" x14ac:dyDescent="0.2">
      <c r="A68" s="73" t="s">
        <v>5083</v>
      </c>
      <c r="B68" s="73" t="s">
        <v>5084</v>
      </c>
      <c r="C68" s="37" t="s">
        <v>393</v>
      </c>
      <c r="D68" s="73" t="s">
        <v>373</v>
      </c>
      <c r="E68" s="74">
        <v>57281080</v>
      </c>
      <c r="F68" s="37" t="s">
        <v>394</v>
      </c>
      <c r="G68" s="37">
        <v>4051</v>
      </c>
      <c r="H68" s="75">
        <v>57281080</v>
      </c>
      <c r="I68" s="37" t="s">
        <v>4990</v>
      </c>
    </row>
    <row r="69" spans="1:9" ht="25.5" x14ac:dyDescent="0.2">
      <c r="A69" s="73" t="s">
        <v>5085</v>
      </c>
      <c r="B69" s="73" t="s">
        <v>5086</v>
      </c>
      <c r="C69" s="37" t="s">
        <v>393</v>
      </c>
      <c r="D69" s="73" t="s">
        <v>373</v>
      </c>
      <c r="E69" s="74">
        <v>36507564</v>
      </c>
      <c r="F69" s="37" t="s">
        <v>394</v>
      </c>
      <c r="G69" s="37">
        <v>4051</v>
      </c>
      <c r="H69" s="75">
        <v>36507564</v>
      </c>
      <c r="I69" s="37" t="s">
        <v>4990</v>
      </c>
    </row>
    <row r="70" spans="1:9" ht="25.5" x14ac:dyDescent="0.2">
      <c r="A70" s="73" t="s">
        <v>5087</v>
      </c>
      <c r="B70" s="73" t="s">
        <v>5088</v>
      </c>
      <c r="C70" s="37" t="s">
        <v>393</v>
      </c>
      <c r="D70" s="73" t="s">
        <v>373</v>
      </c>
      <c r="E70" s="74">
        <v>53513560</v>
      </c>
      <c r="F70" s="37" t="s">
        <v>394</v>
      </c>
      <c r="G70" s="37">
        <v>4051</v>
      </c>
      <c r="H70" s="75">
        <v>53513560</v>
      </c>
      <c r="I70" s="37" t="s">
        <v>4990</v>
      </c>
    </row>
    <row r="71" spans="1:9" ht="25.5" x14ac:dyDescent="0.2">
      <c r="A71" s="73" t="s">
        <v>5089</v>
      </c>
      <c r="B71" s="73" t="s">
        <v>5090</v>
      </c>
      <c r="C71" s="37" t="s">
        <v>393</v>
      </c>
      <c r="D71" s="73" t="s">
        <v>373</v>
      </c>
      <c r="E71" s="74">
        <v>46742483</v>
      </c>
      <c r="F71" s="37" t="s">
        <v>394</v>
      </c>
      <c r="G71" s="37">
        <v>4051</v>
      </c>
      <c r="H71" s="75">
        <v>46742483</v>
      </c>
      <c r="I71" s="37" t="s">
        <v>4990</v>
      </c>
    </row>
    <row r="72" spans="1:9" ht="25.5" x14ac:dyDescent="0.2">
      <c r="A72" s="73" t="s">
        <v>5091</v>
      </c>
      <c r="B72" s="73" t="s">
        <v>5092</v>
      </c>
      <c r="C72" s="37" t="s">
        <v>393</v>
      </c>
      <c r="D72" s="73" t="s">
        <v>373</v>
      </c>
      <c r="E72" s="74">
        <v>51064266</v>
      </c>
      <c r="F72" s="37" t="s">
        <v>394</v>
      </c>
      <c r="G72" s="37">
        <v>4051</v>
      </c>
      <c r="H72" s="75">
        <v>51064266</v>
      </c>
      <c r="I72" s="37" t="s">
        <v>4990</v>
      </c>
    </row>
    <row r="73" spans="1:9" x14ac:dyDescent="0.2">
      <c r="A73" s="73" t="s">
        <v>5093</v>
      </c>
      <c r="B73" s="73" t="s">
        <v>5094</v>
      </c>
      <c r="C73" s="37" t="s">
        <v>393</v>
      </c>
      <c r="D73" s="73" t="s">
        <v>1567</v>
      </c>
      <c r="E73" s="74">
        <v>74987139</v>
      </c>
      <c r="F73" s="37" t="s">
        <v>394</v>
      </c>
      <c r="G73" s="37">
        <v>4049</v>
      </c>
      <c r="H73" s="75">
        <v>74987139</v>
      </c>
      <c r="I73" s="37" t="s">
        <v>4990</v>
      </c>
    </row>
    <row r="74" spans="1:9" ht="25.5" x14ac:dyDescent="0.2">
      <c r="A74" s="73" t="s">
        <v>5095</v>
      </c>
      <c r="B74" s="73" t="s">
        <v>5096</v>
      </c>
      <c r="C74" s="37" t="s">
        <v>393</v>
      </c>
      <c r="D74" s="73" t="s">
        <v>73</v>
      </c>
      <c r="E74" s="74">
        <v>70721209</v>
      </c>
      <c r="F74" s="37" t="s">
        <v>394</v>
      </c>
      <c r="G74" s="37">
        <v>4044</v>
      </c>
      <c r="H74" s="75">
        <v>70721209</v>
      </c>
      <c r="I74" s="37" t="s">
        <v>4990</v>
      </c>
    </row>
    <row r="75" spans="1:9" x14ac:dyDescent="0.2">
      <c r="A75" s="73" t="s">
        <v>5097</v>
      </c>
      <c r="B75" s="73" t="s">
        <v>5098</v>
      </c>
      <c r="C75" s="37" t="s">
        <v>393</v>
      </c>
      <c r="D75" s="73" t="s">
        <v>73</v>
      </c>
      <c r="E75" s="74">
        <v>74998783</v>
      </c>
      <c r="F75" s="37" t="s">
        <v>394</v>
      </c>
      <c r="G75" s="37">
        <v>4059</v>
      </c>
      <c r="H75" s="75">
        <v>74998783</v>
      </c>
      <c r="I75" s="37" t="s">
        <v>4990</v>
      </c>
    </row>
    <row r="76" spans="1:9" ht="25.5" x14ac:dyDescent="0.2">
      <c r="A76" s="73" t="s">
        <v>5099</v>
      </c>
      <c r="B76" s="73" t="s">
        <v>5100</v>
      </c>
      <c r="C76" s="37" t="s">
        <v>393</v>
      </c>
      <c r="D76" s="73" t="s">
        <v>73</v>
      </c>
      <c r="E76" s="74">
        <v>44735105</v>
      </c>
      <c r="F76" s="37" t="s">
        <v>394</v>
      </c>
      <c r="G76" s="37">
        <v>4044</v>
      </c>
      <c r="H76" s="75">
        <v>44735105</v>
      </c>
      <c r="I76" s="37" t="s">
        <v>4990</v>
      </c>
    </row>
    <row r="77" spans="1:9" ht="25.5" x14ac:dyDescent="0.2">
      <c r="A77" s="73" t="s">
        <v>5101</v>
      </c>
      <c r="B77" s="73" t="s">
        <v>5102</v>
      </c>
      <c r="C77" s="37" t="s">
        <v>393</v>
      </c>
      <c r="D77" s="73" t="s">
        <v>1967</v>
      </c>
      <c r="E77" s="74">
        <v>74959320</v>
      </c>
      <c r="F77" s="37" t="s">
        <v>394</v>
      </c>
      <c r="G77" s="37">
        <v>4073</v>
      </c>
      <c r="H77" s="75">
        <v>74959320</v>
      </c>
      <c r="I77" s="37" t="s">
        <v>4990</v>
      </c>
    </row>
    <row r="78" spans="1:9" ht="25.5" x14ac:dyDescent="0.2">
      <c r="A78" s="73" t="s">
        <v>5103</v>
      </c>
      <c r="B78" s="73" t="s">
        <v>5104</v>
      </c>
      <c r="C78" s="37" t="s">
        <v>393</v>
      </c>
      <c r="D78" s="73" t="s">
        <v>1617</v>
      </c>
      <c r="E78" s="74">
        <v>17936730</v>
      </c>
      <c r="F78" s="37" t="s">
        <v>394</v>
      </c>
      <c r="G78" s="37">
        <v>4045</v>
      </c>
      <c r="H78" s="75">
        <v>17936730</v>
      </c>
      <c r="I78" s="37" t="s">
        <v>4990</v>
      </c>
    </row>
    <row r="79" spans="1:9" ht="25.5" x14ac:dyDescent="0.2">
      <c r="A79" s="73" t="s">
        <v>5105</v>
      </c>
      <c r="B79" s="73" t="s">
        <v>5106</v>
      </c>
      <c r="C79" s="37" t="s">
        <v>393</v>
      </c>
      <c r="D79" s="73" t="s">
        <v>1617</v>
      </c>
      <c r="E79" s="74">
        <v>50999999</v>
      </c>
      <c r="F79" s="37" t="s">
        <v>394</v>
      </c>
      <c r="G79" s="37">
        <v>4045</v>
      </c>
      <c r="H79" s="75">
        <v>50999999</v>
      </c>
      <c r="I79" s="37" t="s">
        <v>4990</v>
      </c>
    </row>
    <row r="80" spans="1:9" ht="25.5" x14ac:dyDescent="0.2">
      <c r="A80" s="73" t="s">
        <v>5107</v>
      </c>
      <c r="B80" s="73" t="s">
        <v>5108</v>
      </c>
      <c r="C80" s="37" t="s">
        <v>393</v>
      </c>
      <c r="D80" s="73" t="s">
        <v>996</v>
      </c>
      <c r="E80" s="74">
        <v>21590602</v>
      </c>
      <c r="F80" s="37" t="s">
        <v>394</v>
      </c>
      <c r="G80" s="37">
        <v>4028</v>
      </c>
      <c r="H80" s="75">
        <v>21590602</v>
      </c>
      <c r="I80" s="37" t="s">
        <v>4990</v>
      </c>
    </row>
    <row r="81" spans="1:9" ht="25.5" x14ac:dyDescent="0.2">
      <c r="A81" s="73" t="s">
        <v>5109</v>
      </c>
      <c r="B81" s="73" t="s">
        <v>5110</v>
      </c>
      <c r="C81" s="37" t="s">
        <v>393</v>
      </c>
      <c r="D81" s="73" t="s">
        <v>996</v>
      </c>
      <c r="E81" s="74">
        <v>59999999</v>
      </c>
      <c r="F81" s="37" t="s">
        <v>394</v>
      </c>
      <c r="G81" s="37">
        <v>4028</v>
      </c>
      <c r="H81" s="75">
        <v>59999999</v>
      </c>
      <c r="I81" s="37" t="s">
        <v>4990</v>
      </c>
    </row>
    <row r="82" spans="1:9" ht="25.5" x14ac:dyDescent="0.2">
      <c r="A82" s="73" t="s">
        <v>5111</v>
      </c>
      <c r="B82" s="73" t="s">
        <v>5112</v>
      </c>
      <c r="C82" s="37" t="s">
        <v>393</v>
      </c>
      <c r="D82" s="73" t="s">
        <v>828</v>
      </c>
      <c r="E82" s="74">
        <v>53856565</v>
      </c>
      <c r="F82" s="37" t="s">
        <v>394</v>
      </c>
      <c r="G82" s="37">
        <v>4074</v>
      </c>
      <c r="H82" s="75">
        <v>53856565</v>
      </c>
      <c r="I82" s="37" t="s">
        <v>4990</v>
      </c>
    </row>
    <row r="83" spans="1:9" ht="25.5" x14ac:dyDescent="0.2">
      <c r="A83" s="73" t="s">
        <v>5113</v>
      </c>
      <c r="B83" s="73" t="s">
        <v>5114</v>
      </c>
      <c r="C83" s="37" t="s">
        <v>393</v>
      </c>
      <c r="D83" s="73" t="s">
        <v>1229</v>
      </c>
      <c r="E83" s="74">
        <v>71498661</v>
      </c>
      <c r="F83" s="37" t="s">
        <v>394</v>
      </c>
      <c r="G83" s="37">
        <v>4046</v>
      </c>
      <c r="H83" s="75">
        <v>71498661</v>
      </c>
      <c r="I83" s="37" t="s">
        <v>4990</v>
      </c>
    </row>
    <row r="84" spans="1:9" ht="25.5" x14ac:dyDescent="0.2">
      <c r="A84" s="73" t="s">
        <v>5115</v>
      </c>
      <c r="B84" s="73" t="s">
        <v>5116</v>
      </c>
      <c r="C84" s="37" t="s">
        <v>393</v>
      </c>
      <c r="D84" s="73" t="s">
        <v>1229</v>
      </c>
      <c r="E84" s="74">
        <v>71498661</v>
      </c>
      <c r="F84" s="37" t="s">
        <v>394</v>
      </c>
      <c r="G84" s="37">
        <v>4046</v>
      </c>
      <c r="H84" s="75">
        <v>71498661</v>
      </c>
      <c r="I84" s="37" t="s">
        <v>4990</v>
      </c>
    </row>
    <row r="85" spans="1:9" ht="25.5" x14ac:dyDescent="0.2">
      <c r="A85" s="73" t="s">
        <v>5117</v>
      </c>
      <c r="B85" s="73" t="s">
        <v>5118</v>
      </c>
      <c r="C85" s="37" t="s">
        <v>393</v>
      </c>
      <c r="D85" s="73" t="s">
        <v>2110</v>
      </c>
      <c r="E85" s="74">
        <v>59849327</v>
      </c>
      <c r="F85" s="37" t="s">
        <v>394</v>
      </c>
      <c r="G85" s="37">
        <v>4033</v>
      </c>
      <c r="H85" s="75">
        <v>59849327</v>
      </c>
      <c r="I85" s="37" t="s">
        <v>4990</v>
      </c>
    </row>
    <row r="86" spans="1:9" ht="25.5" x14ac:dyDescent="0.2">
      <c r="A86" s="73" t="s">
        <v>5119</v>
      </c>
      <c r="B86" s="73" t="s">
        <v>5120</v>
      </c>
      <c r="C86" s="37" t="s">
        <v>393</v>
      </c>
      <c r="D86" s="73" t="s">
        <v>1393</v>
      </c>
      <c r="E86" s="74">
        <v>63203487</v>
      </c>
      <c r="F86" s="37" t="s">
        <v>394</v>
      </c>
      <c r="G86" s="37">
        <v>4043</v>
      </c>
      <c r="H86" s="75">
        <v>63203487</v>
      </c>
      <c r="I86" s="37" t="s">
        <v>4990</v>
      </c>
    </row>
    <row r="87" spans="1:9" ht="25.5" x14ac:dyDescent="0.2">
      <c r="A87" s="73" t="s">
        <v>5121</v>
      </c>
      <c r="B87" s="73" t="s">
        <v>5122</v>
      </c>
      <c r="C87" s="37" t="s">
        <v>393</v>
      </c>
      <c r="D87" s="73" t="s">
        <v>3516</v>
      </c>
      <c r="E87" s="74">
        <v>59108555</v>
      </c>
      <c r="F87" s="37" t="s">
        <v>394</v>
      </c>
      <c r="G87" s="37">
        <v>4030</v>
      </c>
      <c r="H87" s="75">
        <v>59108555</v>
      </c>
      <c r="I87" s="37" t="s">
        <v>4990</v>
      </c>
    </row>
    <row r="88" spans="1:9" ht="51" x14ac:dyDescent="0.2">
      <c r="A88" s="73" t="s">
        <v>5123</v>
      </c>
      <c r="B88" s="73" t="s">
        <v>5124</v>
      </c>
      <c r="C88" s="37" t="s">
        <v>393</v>
      </c>
      <c r="D88" s="73" t="s">
        <v>3516</v>
      </c>
      <c r="E88" s="74">
        <v>59876695</v>
      </c>
      <c r="F88" s="37" t="s">
        <v>394</v>
      </c>
      <c r="G88" s="37">
        <v>4030</v>
      </c>
      <c r="H88" s="75">
        <v>59876695</v>
      </c>
      <c r="I88" s="37" t="s">
        <v>4990</v>
      </c>
    </row>
    <row r="89" spans="1:9" ht="25.5" x14ac:dyDescent="0.2">
      <c r="A89" s="73" t="s">
        <v>5125</v>
      </c>
      <c r="B89" s="73" t="s">
        <v>5126</v>
      </c>
      <c r="C89" s="37" t="s">
        <v>393</v>
      </c>
      <c r="D89" s="73" t="s">
        <v>1057</v>
      </c>
      <c r="E89" s="74">
        <v>59999770</v>
      </c>
      <c r="F89" s="37" t="s">
        <v>394</v>
      </c>
      <c r="G89" s="37">
        <v>4056</v>
      </c>
      <c r="H89" s="75">
        <v>59999770</v>
      </c>
      <c r="I89" s="37" t="s">
        <v>4990</v>
      </c>
    </row>
    <row r="90" spans="1:9" ht="51" x14ac:dyDescent="0.2">
      <c r="A90" s="73" t="s">
        <v>5127</v>
      </c>
      <c r="B90" s="73" t="s">
        <v>5128</v>
      </c>
      <c r="C90" s="37" t="s">
        <v>393</v>
      </c>
      <c r="D90" s="73" t="s">
        <v>91</v>
      </c>
      <c r="E90" s="74">
        <v>53618809</v>
      </c>
      <c r="F90" s="37" t="s">
        <v>394</v>
      </c>
      <c r="G90" s="37">
        <v>4050</v>
      </c>
      <c r="H90" s="75">
        <v>53618809</v>
      </c>
      <c r="I90" s="37" t="s">
        <v>4990</v>
      </c>
    </row>
    <row r="91" spans="1:9" ht="51" x14ac:dyDescent="0.2">
      <c r="A91" s="73" t="s">
        <v>5129</v>
      </c>
      <c r="B91" s="73" t="s">
        <v>5130</v>
      </c>
      <c r="C91" s="37" t="s">
        <v>393</v>
      </c>
      <c r="D91" s="73" t="s">
        <v>91</v>
      </c>
      <c r="E91" s="74">
        <v>45247019</v>
      </c>
      <c r="F91" s="37" t="s">
        <v>394</v>
      </c>
      <c r="G91" s="37">
        <v>4050</v>
      </c>
      <c r="H91" s="75">
        <v>45247019</v>
      </c>
      <c r="I91" s="37" t="s">
        <v>4990</v>
      </c>
    </row>
    <row r="92" spans="1:9" ht="25.5" x14ac:dyDescent="0.2">
      <c r="A92" s="73" t="s">
        <v>5131</v>
      </c>
      <c r="B92" s="73" t="s">
        <v>5132</v>
      </c>
      <c r="C92" s="37" t="s">
        <v>393</v>
      </c>
      <c r="D92" s="73" t="s">
        <v>980</v>
      </c>
      <c r="E92" s="74">
        <v>70306843</v>
      </c>
      <c r="F92" s="37" t="s">
        <v>394</v>
      </c>
      <c r="G92" s="37">
        <v>4018</v>
      </c>
      <c r="H92" s="75">
        <v>70306843</v>
      </c>
      <c r="I92" s="37" t="s">
        <v>4990</v>
      </c>
    </row>
    <row r="93" spans="1:9" x14ac:dyDescent="0.2">
      <c r="A93" s="73" t="s">
        <v>5133</v>
      </c>
      <c r="B93" s="73" t="s">
        <v>5134</v>
      </c>
      <c r="C93" s="37" t="s">
        <v>393</v>
      </c>
      <c r="D93" s="73" t="s">
        <v>1301</v>
      </c>
      <c r="E93" s="74">
        <v>59254457</v>
      </c>
      <c r="F93" s="37" t="s">
        <v>394</v>
      </c>
      <c r="G93" s="37">
        <v>4037</v>
      </c>
      <c r="H93" s="75">
        <v>59254457</v>
      </c>
      <c r="I93" s="37" t="s">
        <v>4990</v>
      </c>
    </row>
    <row r="94" spans="1:9" ht="38.25" x14ac:dyDescent="0.2">
      <c r="A94" s="73" t="s">
        <v>5135</v>
      </c>
      <c r="B94" s="73" t="s">
        <v>5136</v>
      </c>
      <c r="C94" s="37" t="s">
        <v>393</v>
      </c>
      <c r="D94" s="73" t="s">
        <v>612</v>
      </c>
      <c r="E94" s="74">
        <v>74461454</v>
      </c>
      <c r="F94" s="37" t="s">
        <v>394</v>
      </c>
      <c r="G94" s="37">
        <v>4058</v>
      </c>
      <c r="H94" s="75">
        <v>74461454</v>
      </c>
      <c r="I94" s="37" t="s">
        <v>4990</v>
      </c>
    </row>
    <row r="95" spans="1:9" ht="25.5" x14ac:dyDescent="0.2">
      <c r="A95" s="73" t="s">
        <v>5137</v>
      </c>
      <c r="B95" s="73" t="s">
        <v>5138</v>
      </c>
      <c r="C95" s="37" t="s">
        <v>393</v>
      </c>
      <c r="D95" s="73" t="s">
        <v>1325</v>
      </c>
      <c r="E95" s="74">
        <v>70000000</v>
      </c>
      <c r="F95" s="37" t="s">
        <v>394</v>
      </c>
      <c r="G95" s="37">
        <v>4034</v>
      </c>
      <c r="H95" s="75">
        <v>70000000</v>
      </c>
      <c r="I95" s="37" t="s">
        <v>4990</v>
      </c>
    </row>
    <row r="96" spans="1:9" ht="25.5" x14ac:dyDescent="0.2">
      <c r="A96" s="73" t="s">
        <v>5139</v>
      </c>
      <c r="B96" s="73" t="s">
        <v>5140</v>
      </c>
      <c r="C96" s="37" t="s">
        <v>393</v>
      </c>
      <c r="D96" s="73" t="s">
        <v>3020</v>
      </c>
      <c r="E96" s="74">
        <v>59999126</v>
      </c>
      <c r="F96" s="37" t="s">
        <v>394</v>
      </c>
      <c r="G96" s="37">
        <v>4035</v>
      </c>
      <c r="H96" s="75">
        <v>59999126</v>
      </c>
      <c r="I96" s="37" t="s">
        <v>4990</v>
      </c>
    </row>
    <row r="97" spans="1:9" ht="25.5" x14ac:dyDescent="0.2">
      <c r="A97" s="73" t="s">
        <v>5141</v>
      </c>
      <c r="B97" s="73" t="s">
        <v>5142</v>
      </c>
      <c r="C97" s="37" t="s">
        <v>393</v>
      </c>
      <c r="D97" s="73" t="s">
        <v>1322</v>
      </c>
      <c r="E97" s="74">
        <v>74954888</v>
      </c>
      <c r="F97" s="37" t="s">
        <v>394</v>
      </c>
      <c r="G97" s="37">
        <v>4040</v>
      </c>
      <c r="H97" s="75">
        <v>74954888</v>
      </c>
      <c r="I97" s="37" t="s">
        <v>4990</v>
      </c>
    </row>
    <row r="98" spans="1:9" ht="25.5" x14ac:dyDescent="0.2">
      <c r="A98" s="73" t="s">
        <v>5143</v>
      </c>
      <c r="B98" s="73" t="s">
        <v>5144</v>
      </c>
      <c r="C98" s="37" t="s">
        <v>393</v>
      </c>
      <c r="D98" s="73" t="s">
        <v>58</v>
      </c>
      <c r="E98" s="74">
        <v>74989677</v>
      </c>
      <c r="F98" s="37" t="s">
        <v>394</v>
      </c>
      <c r="G98" s="37">
        <v>4027</v>
      </c>
      <c r="H98" s="75">
        <v>74989677</v>
      </c>
      <c r="I98" s="37" t="s">
        <v>4990</v>
      </c>
    </row>
    <row r="99" spans="1:9" ht="25.5" x14ac:dyDescent="0.2">
      <c r="A99" s="73" t="s">
        <v>5145</v>
      </c>
      <c r="B99" s="73" t="s">
        <v>5146</v>
      </c>
      <c r="C99" s="37" t="s">
        <v>393</v>
      </c>
      <c r="D99" s="73" t="s">
        <v>1160</v>
      </c>
      <c r="E99" s="74">
        <v>74999997</v>
      </c>
      <c r="F99" s="37" t="s">
        <v>394</v>
      </c>
      <c r="G99" s="37">
        <v>4052</v>
      </c>
      <c r="H99" s="75">
        <v>74999997</v>
      </c>
      <c r="I99" s="37" t="s">
        <v>4990</v>
      </c>
    </row>
    <row r="100" spans="1:9" ht="25.5" x14ac:dyDescent="0.2">
      <c r="A100" s="73" t="s">
        <v>5147</v>
      </c>
      <c r="B100" s="73" t="s">
        <v>5148</v>
      </c>
      <c r="C100" s="37" t="s">
        <v>393</v>
      </c>
      <c r="D100" s="73" t="s">
        <v>1583</v>
      </c>
      <c r="E100" s="74">
        <v>74953630</v>
      </c>
      <c r="F100" s="37" t="s">
        <v>394</v>
      </c>
      <c r="G100" s="37">
        <v>4055</v>
      </c>
      <c r="H100" s="75">
        <v>74953630</v>
      </c>
      <c r="I100" s="37" t="s">
        <v>4990</v>
      </c>
    </row>
    <row r="101" spans="1:9" ht="25.5" x14ac:dyDescent="0.2">
      <c r="A101" s="73" t="s">
        <v>5149</v>
      </c>
      <c r="B101" s="73" t="s">
        <v>5150</v>
      </c>
      <c r="C101" s="37" t="s">
        <v>393</v>
      </c>
      <c r="D101" s="73" t="s">
        <v>457</v>
      </c>
      <c r="E101" s="74">
        <v>74999280</v>
      </c>
      <c r="F101" s="37" t="s">
        <v>394</v>
      </c>
      <c r="G101" s="37">
        <v>4032</v>
      </c>
      <c r="H101" s="75">
        <v>74999280</v>
      </c>
      <c r="I101" s="37" t="s">
        <v>4990</v>
      </c>
    </row>
    <row r="102" spans="1:9" ht="25.5" x14ac:dyDescent="0.2">
      <c r="A102" s="73" t="s">
        <v>5151</v>
      </c>
      <c r="B102" s="73" t="s">
        <v>5152</v>
      </c>
      <c r="C102" s="37" t="s">
        <v>393</v>
      </c>
      <c r="D102" s="73" t="s">
        <v>457</v>
      </c>
      <c r="E102" s="74">
        <v>74981924</v>
      </c>
      <c r="F102" s="37" t="s">
        <v>394</v>
      </c>
      <c r="G102" s="37">
        <v>4032</v>
      </c>
      <c r="H102" s="75">
        <v>74981924</v>
      </c>
      <c r="I102" s="37" t="s">
        <v>4990</v>
      </c>
    </row>
    <row r="103" spans="1:9" ht="25.5" x14ac:dyDescent="0.2">
      <c r="A103" s="73" t="s">
        <v>5153</v>
      </c>
      <c r="B103" s="73" t="s">
        <v>5154</v>
      </c>
      <c r="C103" s="37" t="s">
        <v>393</v>
      </c>
      <c r="D103" s="73" t="s">
        <v>1586</v>
      </c>
      <c r="E103" s="74">
        <v>74999999</v>
      </c>
      <c r="F103" s="37" t="s">
        <v>394</v>
      </c>
      <c r="G103" s="37">
        <v>4081</v>
      </c>
      <c r="H103" s="75">
        <v>74999999</v>
      </c>
      <c r="I103" s="37" t="s">
        <v>4990</v>
      </c>
    </row>
    <row r="104" spans="1:9" ht="38.25" x14ac:dyDescent="0.2">
      <c r="A104" s="73" t="s">
        <v>5155</v>
      </c>
      <c r="B104" s="73" t="s">
        <v>5156</v>
      </c>
      <c r="C104" s="37" t="s">
        <v>393</v>
      </c>
      <c r="D104" s="73" t="s">
        <v>180</v>
      </c>
      <c r="E104" s="74">
        <v>74999702</v>
      </c>
      <c r="F104" s="37" t="s">
        <v>394</v>
      </c>
      <c r="G104" s="37">
        <v>4038</v>
      </c>
      <c r="H104" s="75">
        <v>74999702</v>
      </c>
      <c r="I104" s="37" t="s">
        <v>4990</v>
      </c>
    </row>
    <row r="105" spans="1:9" ht="25.5" x14ac:dyDescent="0.2">
      <c r="A105" s="73" t="s">
        <v>5157</v>
      </c>
      <c r="B105" s="73" t="s">
        <v>5158</v>
      </c>
      <c r="C105" s="37" t="s">
        <v>393</v>
      </c>
      <c r="D105" s="73" t="s">
        <v>943</v>
      </c>
      <c r="E105" s="74">
        <v>59999999</v>
      </c>
      <c r="F105" s="37" t="s">
        <v>394</v>
      </c>
      <c r="G105" s="37">
        <v>4042</v>
      </c>
      <c r="H105" s="75">
        <v>59999999</v>
      </c>
      <c r="I105" s="37" t="s">
        <v>4990</v>
      </c>
    </row>
    <row r="106" spans="1:9" x14ac:dyDescent="0.2">
      <c r="A106" s="73" t="s">
        <v>5159</v>
      </c>
      <c r="B106" s="73" t="s">
        <v>5160</v>
      </c>
      <c r="C106" s="37" t="s">
        <v>393</v>
      </c>
      <c r="D106" s="73" t="s">
        <v>1950</v>
      </c>
      <c r="E106" s="74">
        <v>74997409</v>
      </c>
      <c r="F106" s="37" t="s">
        <v>394</v>
      </c>
      <c r="G106" s="37">
        <v>4027</v>
      </c>
      <c r="H106" s="75">
        <v>74997409</v>
      </c>
      <c r="I106" s="37" t="s">
        <v>4990</v>
      </c>
    </row>
    <row r="107" spans="1:9" ht="25.5" x14ac:dyDescent="0.2">
      <c r="A107" s="73" t="s">
        <v>5161</v>
      </c>
      <c r="B107" s="73" t="s">
        <v>5162</v>
      </c>
      <c r="C107" s="37" t="s">
        <v>393</v>
      </c>
      <c r="D107" s="73" t="s">
        <v>1375</v>
      </c>
      <c r="E107" s="74">
        <v>59989254</v>
      </c>
      <c r="F107" s="37" t="s">
        <v>394</v>
      </c>
      <c r="G107" s="37">
        <v>4057</v>
      </c>
      <c r="H107" s="75">
        <v>59989254</v>
      </c>
      <c r="I107" s="37" t="s">
        <v>4990</v>
      </c>
    </row>
    <row r="108" spans="1:9" x14ac:dyDescent="0.2">
      <c r="A108" s="73" t="s">
        <v>5163</v>
      </c>
      <c r="B108" s="73" t="s">
        <v>5164</v>
      </c>
      <c r="C108" s="37" t="s">
        <v>393</v>
      </c>
      <c r="D108" s="73" t="s">
        <v>406</v>
      </c>
      <c r="E108" s="74">
        <v>67812940</v>
      </c>
      <c r="F108" s="37" t="s">
        <v>394</v>
      </c>
      <c r="G108" s="37">
        <v>4048</v>
      </c>
      <c r="H108" s="75">
        <v>67812940</v>
      </c>
      <c r="I108" s="37" t="s">
        <v>4990</v>
      </c>
    </row>
    <row r="109" spans="1:9" ht="25.5" x14ac:dyDescent="0.2">
      <c r="A109" s="73" t="s">
        <v>5165</v>
      </c>
      <c r="B109" s="73" t="s">
        <v>5166</v>
      </c>
      <c r="C109" s="37" t="s">
        <v>393</v>
      </c>
      <c r="D109" s="73" t="s">
        <v>406</v>
      </c>
      <c r="E109" s="74">
        <v>71621568</v>
      </c>
      <c r="F109" s="37" t="s">
        <v>394</v>
      </c>
      <c r="G109" s="37">
        <v>4048</v>
      </c>
      <c r="H109" s="75">
        <v>71621568</v>
      </c>
      <c r="I109" s="37" t="s">
        <v>4990</v>
      </c>
    </row>
    <row r="110" spans="1:9" ht="25.5" x14ac:dyDescent="0.2">
      <c r="A110" s="73" t="s">
        <v>5167</v>
      </c>
      <c r="B110" s="73" t="s">
        <v>5168</v>
      </c>
      <c r="C110" s="37" t="s">
        <v>393</v>
      </c>
      <c r="D110" s="73" t="s">
        <v>1368</v>
      </c>
      <c r="E110" s="74">
        <v>59999784</v>
      </c>
      <c r="F110" s="37" t="s">
        <v>394</v>
      </c>
      <c r="G110" s="37">
        <v>4137</v>
      </c>
      <c r="H110" s="75">
        <v>59999784</v>
      </c>
      <c r="I110" s="37" t="s">
        <v>4990</v>
      </c>
    </row>
    <row r="111" spans="1:9" ht="25.5" x14ac:dyDescent="0.2">
      <c r="A111" s="73" t="s">
        <v>5169</v>
      </c>
      <c r="B111" s="73" t="s">
        <v>5170</v>
      </c>
      <c r="C111" s="37" t="s">
        <v>393</v>
      </c>
      <c r="D111" s="73" t="s">
        <v>1540</v>
      </c>
      <c r="E111" s="74">
        <v>73704107</v>
      </c>
      <c r="F111" s="37" t="s">
        <v>394</v>
      </c>
      <c r="G111" s="37">
        <v>4130</v>
      </c>
      <c r="H111" s="75">
        <v>73704107</v>
      </c>
      <c r="I111" s="37" t="s">
        <v>4990</v>
      </c>
    </row>
    <row r="112" spans="1:9" ht="25.5" x14ac:dyDescent="0.2">
      <c r="A112" s="73" t="s">
        <v>5171</v>
      </c>
      <c r="B112" s="73" t="s">
        <v>5172</v>
      </c>
      <c r="C112" s="37" t="s">
        <v>393</v>
      </c>
      <c r="D112" s="73" t="s">
        <v>1215</v>
      </c>
      <c r="E112" s="74">
        <v>65814075</v>
      </c>
      <c r="F112" s="37" t="s">
        <v>394</v>
      </c>
      <c r="G112" s="37">
        <v>4108</v>
      </c>
      <c r="H112" s="75">
        <v>65814075</v>
      </c>
      <c r="I112" s="37" t="s">
        <v>4990</v>
      </c>
    </row>
    <row r="113" spans="1:9" ht="38.25" x14ac:dyDescent="0.2">
      <c r="A113" s="73" t="s">
        <v>5173</v>
      </c>
      <c r="B113" s="73" t="s">
        <v>5174</v>
      </c>
      <c r="C113" s="37" t="s">
        <v>393</v>
      </c>
      <c r="D113" s="73" t="s">
        <v>1079</v>
      </c>
      <c r="E113" s="74">
        <v>59865330</v>
      </c>
      <c r="F113" s="37" t="s">
        <v>394</v>
      </c>
      <c r="G113" s="37">
        <v>4135</v>
      </c>
      <c r="H113" s="75">
        <v>59865330</v>
      </c>
      <c r="I113" s="37" t="s">
        <v>4990</v>
      </c>
    </row>
    <row r="114" spans="1:9" ht="25.5" x14ac:dyDescent="0.2">
      <c r="A114" s="73" t="s">
        <v>5175</v>
      </c>
      <c r="B114" s="73" t="s">
        <v>5176</v>
      </c>
      <c r="C114" s="37" t="s">
        <v>393</v>
      </c>
      <c r="D114" s="73" t="s">
        <v>1079</v>
      </c>
      <c r="E114" s="74">
        <v>47137164</v>
      </c>
      <c r="F114" s="37" t="s">
        <v>394</v>
      </c>
      <c r="G114" s="37">
        <v>4135</v>
      </c>
      <c r="H114" s="75">
        <v>47137164</v>
      </c>
      <c r="I114" s="37" t="s">
        <v>4990</v>
      </c>
    </row>
    <row r="115" spans="1:9" x14ac:dyDescent="0.2">
      <c r="A115" s="73" t="s">
        <v>5177</v>
      </c>
      <c r="B115" s="73" t="s">
        <v>5178</v>
      </c>
      <c r="C115" s="37" t="s">
        <v>393</v>
      </c>
      <c r="D115" s="73" t="s">
        <v>3407</v>
      </c>
      <c r="E115" s="74">
        <v>34096779</v>
      </c>
      <c r="F115" s="37" t="s">
        <v>394</v>
      </c>
      <c r="G115" s="37">
        <v>4173</v>
      </c>
      <c r="H115" s="75">
        <v>34096779</v>
      </c>
      <c r="I115" s="37" t="s">
        <v>4990</v>
      </c>
    </row>
    <row r="116" spans="1:9" ht="25.5" x14ac:dyDescent="0.2">
      <c r="A116" s="73" t="s">
        <v>5179</v>
      </c>
      <c r="B116" s="73" t="s">
        <v>5180</v>
      </c>
      <c r="C116" s="37" t="s">
        <v>393</v>
      </c>
      <c r="D116" s="73" t="s">
        <v>106</v>
      </c>
      <c r="E116" s="74">
        <v>74999999</v>
      </c>
      <c r="F116" s="37" t="s">
        <v>394</v>
      </c>
      <c r="G116" s="37">
        <v>4177</v>
      </c>
      <c r="H116" s="75">
        <v>74999999</v>
      </c>
      <c r="I116" s="37" t="s">
        <v>4990</v>
      </c>
    </row>
    <row r="117" spans="1:9" ht="25.5" x14ac:dyDescent="0.2">
      <c r="A117" s="73" t="s">
        <v>5181</v>
      </c>
      <c r="B117" s="73" t="s">
        <v>5182</v>
      </c>
      <c r="C117" s="37" t="s">
        <v>393</v>
      </c>
      <c r="D117" s="73" t="s">
        <v>106</v>
      </c>
      <c r="E117" s="74">
        <v>74999999</v>
      </c>
      <c r="F117" s="37" t="s">
        <v>394</v>
      </c>
      <c r="G117" s="37">
        <v>4177</v>
      </c>
      <c r="H117" s="75">
        <v>74999999</v>
      </c>
      <c r="I117" s="37" t="s">
        <v>4990</v>
      </c>
    </row>
    <row r="118" spans="1:9" x14ac:dyDescent="0.2">
      <c r="A118" s="73" t="s">
        <v>5183</v>
      </c>
      <c r="B118" s="73" t="s">
        <v>5184</v>
      </c>
      <c r="C118" s="37" t="s">
        <v>393</v>
      </c>
      <c r="D118" s="73" t="s">
        <v>4986</v>
      </c>
      <c r="E118" s="74">
        <v>59998610</v>
      </c>
      <c r="F118" s="37" t="s">
        <v>394</v>
      </c>
      <c r="G118" s="37">
        <v>4180</v>
      </c>
      <c r="H118" s="75">
        <v>59998610</v>
      </c>
      <c r="I118" s="37" t="s">
        <v>4990</v>
      </c>
    </row>
    <row r="119" spans="1:9" ht="25.5" x14ac:dyDescent="0.2">
      <c r="A119" s="73" t="s">
        <v>5185</v>
      </c>
      <c r="B119" s="73" t="s">
        <v>5186</v>
      </c>
      <c r="C119" s="37" t="s">
        <v>393</v>
      </c>
      <c r="D119" s="73" t="s">
        <v>1094</v>
      </c>
      <c r="E119" s="74">
        <v>73921313</v>
      </c>
      <c r="F119" s="37" t="s">
        <v>394</v>
      </c>
      <c r="G119" s="37">
        <v>4194</v>
      </c>
      <c r="H119" s="75">
        <v>73921313</v>
      </c>
      <c r="I119" s="37" t="s">
        <v>4990</v>
      </c>
    </row>
    <row r="120" spans="1:9" ht="25.5" x14ac:dyDescent="0.2">
      <c r="A120" s="73" t="s">
        <v>5187</v>
      </c>
      <c r="B120" s="73" t="s">
        <v>5188</v>
      </c>
      <c r="C120" s="37" t="s">
        <v>393</v>
      </c>
      <c r="D120" s="73" t="s">
        <v>1094</v>
      </c>
      <c r="E120" s="74">
        <v>74999999</v>
      </c>
      <c r="F120" s="37" t="s">
        <v>394</v>
      </c>
      <c r="G120" s="37">
        <v>4194</v>
      </c>
      <c r="H120" s="75">
        <v>74999999</v>
      </c>
      <c r="I120" s="37" t="s">
        <v>4990</v>
      </c>
    </row>
    <row r="121" spans="1:9" ht="25.5" x14ac:dyDescent="0.2">
      <c r="A121" s="73" t="s">
        <v>5189</v>
      </c>
      <c r="B121" s="73" t="s">
        <v>5190</v>
      </c>
      <c r="C121" s="37" t="s">
        <v>393</v>
      </c>
      <c r="D121" s="73" t="s">
        <v>1094</v>
      </c>
      <c r="E121" s="74">
        <v>59999999</v>
      </c>
      <c r="F121" s="37" t="s">
        <v>394</v>
      </c>
      <c r="G121" s="37">
        <v>4194</v>
      </c>
      <c r="H121" s="75">
        <v>59999999</v>
      </c>
      <c r="I121" s="37" t="s">
        <v>4990</v>
      </c>
    </row>
    <row r="122" spans="1:9" ht="25.5" x14ac:dyDescent="0.2">
      <c r="A122" s="73" t="s">
        <v>5191</v>
      </c>
      <c r="B122" s="73" t="s">
        <v>5192</v>
      </c>
      <c r="C122" s="37" t="s">
        <v>393</v>
      </c>
      <c r="D122" s="73" t="s">
        <v>1094</v>
      </c>
      <c r="E122" s="74">
        <v>70075084</v>
      </c>
      <c r="F122" s="37" t="s">
        <v>394</v>
      </c>
      <c r="G122" s="37">
        <v>4194</v>
      </c>
      <c r="H122" s="75">
        <v>70075084</v>
      </c>
      <c r="I122" s="37" t="s">
        <v>4990</v>
      </c>
    </row>
    <row r="123" spans="1:9" ht="38.25" x14ac:dyDescent="0.2">
      <c r="A123" s="73" t="s">
        <v>5193</v>
      </c>
      <c r="B123" s="73" t="s">
        <v>5194</v>
      </c>
      <c r="C123" s="37" t="s">
        <v>393</v>
      </c>
      <c r="D123" s="73" t="s">
        <v>776</v>
      </c>
      <c r="E123" s="74">
        <v>48325372</v>
      </c>
      <c r="F123" s="37" t="s">
        <v>394</v>
      </c>
      <c r="G123" s="37">
        <v>4195</v>
      </c>
      <c r="H123" s="75">
        <v>48325372</v>
      </c>
      <c r="I123" s="37" t="s">
        <v>4990</v>
      </c>
    </row>
    <row r="124" spans="1:9" ht="25.5" x14ac:dyDescent="0.2">
      <c r="A124" s="73" t="s">
        <v>5195</v>
      </c>
      <c r="B124" s="73" t="s">
        <v>5196</v>
      </c>
      <c r="C124" s="37" t="s">
        <v>393</v>
      </c>
      <c r="D124" s="73" t="s">
        <v>776</v>
      </c>
      <c r="E124" s="74">
        <v>54647847</v>
      </c>
      <c r="F124" s="37" t="s">
        <v>394</v>
      </c>
      <c r="G124" s="37">
        <v>4195</v>
      </c>
      <c r="H124" s="75">
        <v>54647847</v>
      </c>
      <c r="I124" s="37" t="s">
        <v>4990</v>
      </c>
    </row>
    <row r="125" spans="1:9" ht="25.5" x14ac:dyDescent="0.2">
      <c r="A125" s="73" t="s">
        <v>5197</v>
      </c>
      <c r="B125" s="73" t="s">
        <v>5198</v>
      </c>
      <c r="C125" s="37" t="s">
        <v>393</v>
      </c>
      <c r="D125" s="73" t="s">
        <v>1144</v>
      </c>
      <c r="E125" s="74">
        <v>67651570</v>
      </c>
      <c r="F125" s="37" t="s">
        <v>394</v>
      </c>
      <c r="G125" s="37">
        <v>4295</v>
      </c>
      <c r="H125" s="75">
        <v>67651570</v>
      </c>
      <c r="I125" s="37" t="s">
        <v>4990</v>
      </c>
    </row>
    <row r="126" spans="1:9" x14ac:dyDescent="0.2">
      <c r="A126" s="73" t="s">
        <v>5199</v>
      </c>
      <c r="B126" s="73" t="s">
        <v>5200</v>
      </c>
      <c r="C126" s="37" t="s">
        <v>393</v>
      </c>
      <c r="D126" s="73" t="s">
        <v>1144</v>
      </c>
      <c r="E126" s="74">
        <v>74820480</v>
      </c>
      <c r="F126" s="37" t="s">
        <v>394</v>
      </c>
      <c r="G126" s="37">
        <v>4295</v>
      </c>
      <c r="H126" s="75">
        <v>74820480</v>
      </c>
      <c r="I126" s="37" t="s">
        <v>4990</v>
      </c>
    </row>
    <row r="127" spans="1:9" ht="25.5" x14ac:dyDescent="0.2">
      <c r="A127" s="73" t="s">
        <v>5201</v>
      </c>
      <c r="B127" s="73" t="s">
        <v>5202</v>
      </c>
      <c r="C127" s="37" t="s">
        <v>393</v>
      </c>
      <c r="D127" s="73" t="s">
        <v>1331</v>
      </c>
      <c r="E127" s="74">
        <v>56632781</v>
      </c>
      <c r="F127" s="37" t="s">
        <v>394</v>
      </c>
      <c r="G127" s="37">
        <v>4324</v>
      </c>
      <c r="H127" s="75">
        <v>56632781</v>
      </c>
      <c r="I127" s="37" t="s">
        <v>4990</v>
      </c>
    </row>
    <row r="128" spans="1:9" ht="25.5" x14ac:dyDescent="0.2">
      <c r="A128" s="73" t="s">
        <v>5203</v>
      </c>
      <c r="B128" s="73" t="s">
        <v>5204</v>
      </c>
      <c r="C128" s="37" t="s">
        <v>393</v>
      </c>
      <c r="D128" s="73" t="s">
        <v>1331</v>
      </c>
      <c r="E128" s="74">
        <v>59998110</v>
      </c>
      <c r="F128" s="37" t="s">
        <v>394</v>
      </c>
      <c r="G128" s="37">
        <v>4324</v>
      </c>
      <c r="H128" s="75">
        <v>59998110</v>
      </c>
      <c r="I128" s="37" t="s">
        <v>4990</v>
      </c>
    </row>
    <row r="129" spans="1:9" ht="25.5" x14ac:dyDescent="0.2">
      <c r="A129" s="73" t="s">
        <v>5205</v>
      </c>
      <c r="B129" s="73" t="s">
        <v>5206</v>
      </c>
      <c r="C129" s="37" t="s">
        <v>393</v>
      </c>
      <c r="D129" s="73" t="s">
        <v>1334</v>
      </c>
      <c r="E129" s="74">
        <v>59998699</v>
      </c>
      <c r="F129" s="37" t="s">
        <v>394</v>
      </c>
      <c r="G129" s="37">
        <v>4325</v>
      </c>
      <c r="H129" s="75">
        <v>59998699</v>
      </c>
      <c r="I129" s="37" t="s">
        <v>4990</v>
      </c>
    </row>
    <row r="130" spans="1:9" x14ac:dyDescent="0.2">
      <c r="A130" s="73" t="s">
        <v>5207</v>
      </c>
      <c r="B130" s="73" t="s">
        <v>5208</v>
      </c>
      <c r="C130" s="37" t="s">
        <v>393</v>
      </c>
      <c r="D130" s="73" t="s">
        <v>67</v>
      </c>
      <c r="E130" s="76">
        <v>52568453</v>
      </c>
      <c r="F130" s="37" t="s">
        <v>394</v>
      </c>
      <c r="G130" s="37">
        <v>4340</v>
      </c>
      <c r="H130" s="75">
        <v>52568453</v>
      </c>
      <c r="I130" s="37" t="s">
        <v>4990</v>
      </c>
    </row>
    <row r="131" spans="1:9" ht="25.5" x14ac:dyDescent="0.2">
      <c r="A131" s="73" t="s">
        <v>5209</v>
      </c>
      <c r="B131" s="73" t="s">
        <v>5210</v>
      </c>
      <c r="C131" s="37" t="s">
        <v>393</v>
      </c>
      <c r="D131" s="73" t="s">
        <v>2054</v>
      </c>
      <c r="E131" s="76">
        <v>53421030</v>
      </c>
      <c r="F131" s="37" t="s">
        <v>394</v>
      </c>
      <c r="G131" s="37">
        <v>4337</v>
      </c>
      <c r="H131" s="75">
        <v>53421030</v>
      </c>
      <c r="I131" s="37" t="s">
        <v>4990</v>
      </c>
    </row>
    <row r="132" spans="1:9" ht="38.25" x14ac:dyDescent="0.2">
      <c r="A132" s="73" t="s">
        <v>5211</v>
      </c>
      <c r="B132" s="73" t="s">
        <v>5212</v>
      </c>
      <c r="C132" s="37" t="s">
        <v>393</v>
      </c>
      <c r="D132" s="73" t="s">
        <v>252</v>
      </c>
      <c r="E132" s="76">
        <v>59801739</v>
      </c>
      <c r="F132" s="37" t="s">
        <v>394</v>
      </c>
      <c r="G132" s="37">
        <v>4335</v>
      </c>
      <c r="H132" s="75">
        <v>59801739</v>
      </c>
      <c r="I132" s="37" t="s">
        <v>4990</v>
      </c>
    </row>
    <row r="133" spans="1:9" ht="25.5" x14ac:dyDescent="0.2">
      <c r="A133" s="73" t="s">
        <v>5213</v>
      </c>
      <c r="B133" s="73" t="s">
        <v>5214</v>
      </c>
      <c r="C133" s="37" t="s">
        <v>393</v>
      </c>
      <c r="D133" s="73" t="s">
        <v>1112</v>
      </c>
      <c r="E133" s="76">
        <v>59985520</v>
      </c>
      <c r="F133" s="37" t="s">
        <v>394</v>
      </c>
      <c r="G133" s="37">
        <v>4343</v>
      </c>
      <c r="H133" s="75">
        <v>59985520</v>
      </c>
      <c r="I133" s="37" t="s">
        <v>4990</v>
      </c>
    </row>
    <row r="134" spans="1:9" x14ac:dyDescent="0.2">
      <c r="A134" s="73" t="s">
        <v>5215</v>
      </c>
      <c r="B134" s="73" t="s">
        <v>5216</v>
      </c>
      <c r="C134" s="37" t="s">
        <v>393</v>
      </c>
      <c r="D134" s="73" t="s">
        <v>409</v>
      </c>
      <c r="E134" s="76">
        <v>74946736</v>
      </c>
      <c r="F134" s="37" t="s">
        <v>394</v>
      </c>
      <c r="G134" s="37">
        <v>4339</v>
      </c>
      <c r="H134" s="75">
        <v>74946736</v>
      </c>
      <c r="I134" s="37" t="s">
        <v>4990</v>
      </c>
    </row>
    <row r="135" spans="1:9" ht="25.5" x14ac:dyDescent="0.2">
      <c r="A135" s="73" t="s">
        <v>5217</v>
      </c>
      <c r="B135" s="73" t="s">
        <v>5218</v>
      </c>
      <c r="C135" s="37" t="s">
        <v>393</v>
      </c>
      <c r="D135" s="73" t="s">
        <v>1298</v>
      </c>
      <c r="E135" s="76">
        <v>59999996</v>
      </c>
      <c r="F135" s="37" t="s">
        <v>394</v>
      </c>
      <c r="G135" s="37">
        <v>4345</v>
      </c>
      <c r="H135" s="75">
        <v>59999996</v>
      </c>
      <c r="I135" s="37" t="s">
        <v>4990</v>
      </c>
    </row>
    <row r="136" spans="1:9" x14ac:dyDescent="0.2">
      <c r="A136" s="73" t="s">
        <v>5219</v>
      </c>
      <c r="B136" s="73" t="s">
        <v>5220</v>
      </c>
      <c r="C136" s="37" t="s">
        <v>393</v>
      </c>
      <c r="D136" s="73" t="s">
        <v>1298</v>
      </c>
      <c r="E136" s="76">
        <v>74999999</v>
      </c>
      <c r="F136" s="37" t="s">
        <v>394</v>
      </c>
      <c r="G136" s="37">
        <v>4336</v>
      </c>
      <c r="H136" s="75">
        <v>74999999</v>
      </c>
      <c r="I136" s="37" t="s">
        <v>4990</v>
      </c>
    </row>
    <row r="137" spans="1:9" x14ac:dyDescent="0.2">
      <c r="A137" s="73" t="s">
        <v>5221</v>
      </c>
      <c r="B137" s="73" t="s">
        <v>5222</v>
      </c>
      <c r="C137" s="37" t="s">
        <v>393</v>
      </c>
      <c r="D137" s="73" t="s">
        <v>527</v>
      </c>
      <c r="E137" s="76">
        <v>59999997</v>
      </c>
      <c r="F137" s="37" t="s">
        <v>394</v>
      </c>
      <c r="G137" s="37">
        <v>4346</v>
      </c>
      <c r="H137" s="75">
        <v>59999997</v>
      </c>
      <c r="I137" s="37" t="s">
        <v>4990</v>
      </c>
    </row>
    <row r="138" spans="1:9" ht="25.5" x14ac:dyDescent="0.2">
      <c r="A138" s="73" t="s">
        <v>5223</v>
      </c>
      <c r="B138" s="73" t="s">
        <v>5224</v>
      </c>
      <c r="C138" s="37" t="s">
        <v>393</v>
      </c>
      <c r="D138" s="73" t="s">
        <v>1325</v>
      </c>
      <c r="E138" s="76">
        <v>56920507</v>
      </c>
      <c r="F138" s="37" t="s">
        <v>394</v>
      </c>
      <c r="G138" s="37">
        <v>4342</v>
      </c>
      <c r="H138" s="75">
        <v>56920507</v>
      </c>
      <c r="I138" s="37" t="s">
        <v>4990</v>
      </c>
    </row>
    <row r="139" spans="1:9" ht="25.5" x14ac:dyDescent="0.2">
      <c r="A139" s="73" t="s">
        <v>5225</v>
      </c>
      <c r="B139" s="73" t="s">
        <v>5226</v>
      </c>
      <c r="C139" s="37" t="s">
        <v>393</v>
      </c>
      <c r="D139" s="73" t="s">
        <v>1133</v>
      </c>
      <c r="E139" s="76">
        <v>59999992</v>
      </c>
      <c r="F139" s="37" t="s">
        <v>394</v>
      </c>
      <c r="G139" s="37">
        <v>4338</v>
      </c>
      <c r="H139" s="75">
        <v>59999992</v>
      </c>
      <c r="I139" s="37" t="s">
        <v>4990</v>
      </c>
    </row>
    <row r="140" spans="1:9" ht="25.5" x14ac:dyDescent="0.2">
      <c r="A140" s="73" t="s">
        <v>5227</v>
      </c>
      <c r="B140" s="73" t="s">
        <v>5228</v>
      </c>
      <c r="C140" s="37" t="s">
        <v>393</v>
      </c>
      <c r="D140" s="73" t="s">
        <v>1133</v>
      </c>
      <c r="E140" s="76">
        <v>59988613</v>
      </c>
      <c r="F140" s="37" t="s">
        <v>394</v>
      </c>
      <c r="G140" s="37">
        <v>4338</v>
      </c>
      <c r="H140" s="75">
        <v>59988613</v>
      </c>
      <c r="I140" s="37" t="s">
        <v>4990</v>
      </c>
    </row>
    <row r="141" spans="1:9" ht="25.5" x14ac:dyDescent="0.2">
      <c r="A141" s="73" t="s">
        <v>5229</v>
      </c>
      <c r="B141" s="73" t="s">
        <v>5230</v>
      </c>
      <c r="C141" s="37" t="s">
        <v>393</v>
      </c>
      <c r="D141" s="73" t="s">
        <v>1133</v>
      </c>
      <c r="E141" s="76">
        <v>59882631</v>
      </c>
      <c r="F141" s="37" t="s">
        <v>394</v>
      </c>
      <c r="G141" s="37">
        <v>4338</v>
      </c>
      <c r="H141" s="75">
        <v>59882631</v>
      </c>
      <c r="I141" s="37" t="s">
        <v>4990</v>
      </c>
    </row>
    <row r="142" spans="1:9" ht="25.5" x14ac:dyDescent="0.2">
      <c r="A142" s="73" t="s">
        <v>5231</v>
      </c>
      <c r="B142" s="73" t="s">
        <v>5232</v>
      </c>
      <c r="C142" s="37" t="s">
        <v>393</v>
      </c>
      <c r="D142" s="73" t="s">
        <v>1133</v>
      </c>
      <c r="E142" s="76">
        <v>51433099</v>
      </c>
      <c r="F142" s="37" t="s">
        <v>394</v>
      </c>
      <c r="G142" s="37">
        <v>4338</v>
      </c>
      <c r="H142" s="75">
        <v>51433099</v>
      </c>
      <c r="I142" s="37" t="s">
        <v>4990</v>
      </c>
    </row>
    <row r="143" spans="1:9" ht="38.25" x14ac:dyDescent="0.2">
      <c r="A143" s="73" t="s">
        <v>5233</v>
      </c>
      <c r="B143" s="73" t="s">
        <v>5234</v>
      </c>
      <c r="C143" s="37" t="s">
        <v>393</v>
      </c>
      <c r="D143" s="73" t="s">
        <v>443</v>
      </c>
      <c r="E143" s="76">
        <v>59824900</v>
      </c>
      <c r="F143" s="37" t="s">
        <v>394</v>
      </c>
      <c r="G143" s="37">
        <v>4341</v>
      </c>
      <c r="H143" s="75">
        <v>59824900</v>
      </c>
      <c r="I143" s="37" t="s">
        <v>4990</v>
      </c>
    </row>
    <row r="144" spans="1:9" ht="25.5" x14ac:dyDescent="0.2">
      <c r="A144" s="73" t="s">
        <v>5235</v>
      </c>
      <c r="B144" s="73" t="s">
        <v>5236</v>
      </c>
      <c r="C144" s="37" t="s">
        <v>393</v>
      </c>
      <c r="D144" s="73" t="s">
        <v>2101</v>
      </c>
      <c r="E144" s="76">
        <v>74949517</v>
      </c>
      <c r="F144" s="37" t="s">
        <v>394</v>
      </c>
      <c r="G144" s="37">
        <v>4412</v>
      </c>
      <c r="H144" s="75">
        <v>74949517</v>
      </c>
      <c r="I144" s="37" t="s">
        <v>4990</v>
      </c>
    </row>
    <row r="145" spans="1:9" ht="25.5" x14ac:dyDescent="0.2">
      <c r="A145" s="73" t="s">
        <v>5237</v>
      </c>
      <c r="B145" s="73" t="s">
        <v>5238</v>
      </c>
      <c r="C145" s="37" t="s">
        <v>393</v>
      </c>
      <c r="D145" s="73" t="s">
        <v>57</v>
      </c>
      <c r="E145" s="76">
        <v>59999990</v>
      </c>
      <c r="F145" s="37" t="s">
        <v>394</v>
      </c>
      <c r="G145" s="37">
        <v>4415</v>
      </c>
      <c r="H145" s="75">
        <v>59999990</v>
      </c>
      <c r="I145" s="37" t="s">
        <v>4990</v>
      </c>
    </row>
    <row r="146" spans="1:9" ht="25.5" x14ac:dyDescent="0.2">
      <c r="A146" s="73" t="s">
        <v>5239</v>
      </c>
      <c r="B146" s="73" t="s">
        <v>5240</v>
      </c>
      <c r="C146" s="37" t="s">
        <v>393</v>
      </c>
      <c r="D146" s="73" t="s">
        <v>852</v>
      </c>
      <c r="E146" s="76">
        <v>59999990</v>
      </c>
      <c r="F146" s="37" t="s">
        <v>394</v>
      </c>
      <c r="G146" s="37">
        <v>4410</v>
      </c>
      <c r="H146" s="75">
        <v>59999990</v>
      </c>
      <c r="I146" s="37" t="s">
        <v>4990</v>
      </c>
    </row>
    <row r="147" spans="1:9" ht="25.5" x14ac:dyDescent="0.2">
      <c r="A147" s="73" t="s">
        <v>5241</v>
      </c>
      <c r="B147" s="73" t="s">
        <v>5242</v>
      </c>
      <c r="C147" s="37" t="s">
        <v>393</v>
      </c>
      <c r="D147" s="73" t="s">
        <v>1617</v>
      </c>
      <c r="E147" s="76">
        <v>74999999</v>
      </c>
      <c r="F147" s="37" t="s">
        <v>394</v>
      </c>
      <c r="G147" s="37">
        <v>4404</v>
      </c>
      <c r="H147" s="75">
        <v>74999999</v>
      </c>
      <c r="I147" s="37" t="s">
        <v>4990</v>
      </c>
    </row>
    <row r="148" spans="1:9" ht="38.25" x14ac:dyDescent="0.2">
      <c r="A148" s="73" t="s">
        <v>5243</v>
      </c>
      <c r="B148" s="73" t="s">
        <v>5244</v>
      </c>
      <c r="C148" s="37" t="s">
        <v>393</v>
      </c>
      <c r="D148" s="73" t="s">
        <v>996</v>
      </c>
      <c r="E148" s="76">
        <v>74999629</v>
      </c>
      <c r="F148" s="37" t="s">
        <v>394</v>
      </c>
      <c r="G148" s="37">
        <v>4393</v>
      </c>
      <c r="H148" s="75">
        <v>74999629</v>
      </c>
      <c r="I148" s="37" t="s">
        <v>4990</v>
      </c>
    </row>
    <row r="149" spans="1:9" ht="25.5" x14ac:dyDescent="0.2">
      <c r="A149" s="73" t="s">
        <v>5245</v>
      </c>
      <c r="B149" s="73" t="s">
        <v>5246</v>
      </c>
      <c r="C149" s="37" t="s">
        <v>393</v>
      </c>
      <c r="D149" s="73" t="s">
        <v>1155</v>
      </c>
      <c r="E149" s="76">
        <v>66700000</v>
      </c>
      <c r="F149" s="37" t="s">
        <v>394</v>
      </c>
      <c r="G149" s="37">
        <v>4411</v>
      </c>
      <c r="H149" s="75">
        <v>66700000</v>
      </c>
      <c r="I149" s="37" t="s">
        <v>4990</v>
      </c>
    </row>
    <row r="150" spans="1:9" ht="38.25" x14ac:dyDescent="0.2">
      <c r="A150" s="73" t="s">
        <v>5247</v>
      </c>
      <c r="B150" s="73" t="s">
        <v>5248</v>
      </c>
      <c r="C150" s="37" t="s">
        <v>393</v>
      </c>
      <c r="D150" s="73" t="s">
        <v>819</v>
      </c>
      <c r="E150" s="76">
        <v>59999608</v>
      </c>
      <c r="F150" s="37" t="s">
        <v>394</v>
      </c>
      <c r="G150" s="37">
        <v>4403</v>
      </c>
      <c r="H150" s="75">
        <v>59999608</v>
      </c>
      <c r="I150" s="37" t="s">
        <v>4990</v>
      </c>
    </row>
    <row r="151" spans="1:9" ht="25.5" x14ac:dyDescent="0.2">
      <c r="A151" s="73" t="s">
        <v>5249</v>
      </c>
      <c r="B151" s="73" t="s">
        <v>5250</v>
      </c>
      <c r="C151" s="37" t="s">
        <v>393</v>
      </c>
      <c r="D151" s="73" t="s">
        <v>1057</v>
      </c>
      <c r="E151" s="76">
        <v>59999999</v>
      </c>
      <c r="F151" s="37" t="s">
        <v>394</v>
      </c>
      <c r="G151" s="37">
        <v>4401</v>
      </c>
      <c r="H151" s="75">
        <v>59999999</v>
      </c>
      <c r="I151" s="37" t="s">
        <v>4990</v>
      </c>
    </row>
    <row r="152" spans="1:9" ht="25.5" x14ac:dyDescent="0.2">
      <c r="A152" s="73" t="s">
        <v>5251</v>
      </c>
      <c r="B152" s="73" t="s">
        <v>5252</v>
      </c>
      <c r="C152" s="37" t="s">
        <v>393</v>
      </c>
      <c r="D152" s="73" t="s">
        <v>940</v>
      </c>
      <c r="E152" s="76">
        <v>55372008</v>
      </c>
      <c r="F152" s="37" t="s">
        <v>394</v>
      </c>
      <c r="G152" s="37">
        <v>4414</v>
      </c>
      <c r="H152" s="75">
        <v>55372008</v>
      </c>
      <c r="I152" s="37" t="s">
        <v>4990</v>
      </c>
    </row>
    <row r="153" spans="1:9" x14ac:dyDescent="0.2">
      <c r="A153" s="73" t="s">
        <v>5253</v>
      </c>
      <c r="B153" s="73" t="s">
        <v>5254</v>
      </c>
      <c r="C153" s="37" t="s">
        <v>393</v>
      </c>
      <c r="D153" s="73" t="s">
        <v>3104</v>
      </c>
      <c r="E153" s="76">
        <v>59999730</v>
      </c>
      <c r="F153" s="37" t="s">
        <v>394</v>
      </c>
      <c r="G153" s="37">
        <v>4400</v>
      </c>
      <c r="H153" s="75">
        <v>59999730</v>
      </c>
      <c r="I153" s="37" t="s">
        <v>4990</v>
      </c>
    </row>
    <row r="154" spans="1:9" ht="25.5" x14ac:dyDescent="0.2">
      <c r="A154" s="73" t="s">
        <v>5255</v>
      </c>
      <c r="B154" s="73" t="s">
        <v>5256</v>
      </c>
      <c r="C154" s="37" t="s">
        <v>393</v>
      </c>
      <c r="D154" s="73" t="s">
        <v>1004</v>
      </c>
      <c r="E154" s="76">
        <v>59139129</v>
      </c>
      <c r="F154" s="37" t="s">
        <v>394</v>
      </c>
      <c r="G154" s="37">
        <v>4402</v>
      </c>
      <c r="H154" s="75">
        <v>59139129</v>
      </c>
      <c r="I154" s="37" t="s">
        <v>4990</v>
      </c>
    </row>
    <row r="155" spans="1:9" x14ac:dyDescent="0.2">
      <c r="A155" s="73" t="s">
        <v>5257</v>
      </c>
      <c r="B155" s="73" t="s">
        <v>5258</v>
      </c>
      <c r="C155" s="37" t="s">
        <v>393</v>
      </c>
      <c r="D155" s="73" t="s">
        <v>1004</v>
      </c>
      <c r="E155" s="76">
        <v>56931902</v>
      </c>
      <c r="F155" s="37" t="s">
        <v>394</v>
      </c>
      <c r="G155" s="37">
        <v>4402</v>
      </c>
      <c r="H155" s="75">
        <v>56931902</v>
      </c>
      <c r="I155" s="37" t="s">
        <v>4990</v>
      </c>
    </row>
    <row r="156" spans="1:9" x14ac:dyDescent="0.2">
      <c r="A156" s="73" t="s">
        <v>5259</v>
      </c>
      <c r="B156" s="73" t="s">
        <v>5260</v>
      </c>
      <c r="C156" s="37" t="s">
        <v>393</v>
      </c>
      <c r="D156" s="73" t="s">
        <v>1004</v>
      </c>
      <c r="E156" s="76">
        <v>59222296</v>
      </c>
      <c r="F156" s="37" t="s">
        <v>394</v>
      </c>
      <c r="G156" s="37">
        <v>4402</v>
      </c>
      <c r="H156" s="75">
        <v>59222296</v>
      </c>
      <c r="I156" s="37" t="s">
        <v>4990</v>
      </c>
    </row>
    <row r="157" spans="1:9" ht="25.5" x14ac:dyDescent="0.2">
      <c r="A157" s="73" t="s">
        <v>5261</v>
      </c>
      <c r="B157" s="73" t="s">
        <v>5262</v>
      </c>
      <c r="C157" s="37" t="s">
        <v>393</v>
      </c>
      <c r="D157" s="73" t="s">
        <v>1486</v>
      </c>
      <c r="E157" s="76">
        <v>59932119</v>
      </c>
      <c r="F157" s="37" t="s">
        <v>394</v>
      </c>
      <c r="G157" s="37">
        <v>4391</v>
      </c>
      <c r="H157" s="75">
        <v>59932119</v>
      </c>
      <c r="I157" s="37" t="s">
        <v>4990</v>
      </c>
    </row>
    <row r="158" spans="1:9" ht="25.5" x14ac:dyDescent="0.2">
      <c r="A158" s="73" t="s">
        <v>5263</v>
      </c>
      <c r="B158" s="73" t="s">
        <v>5264</v>
      </c>
      <c r="C158" s="37" t="s">
        <v>393</v>
      </c>
      <c r="D158" s="73" t="s">
        <v>1486</v>
      </c>
      <c r="E158" s="76">
        <v>59747725</v>
      </c>
      <c r="F158" s="37" t="s">
        <v>394</v>
      </c>
      <c r="G158" s="37">
        <v>4391</v>
      </c>
      <c r="H158" s="75">
        <v>59747725</v>
      </c>
      <c r="I158" s="37" t="s">
        <v>4990</v>
      </c>
    </row>
    <row r="159" spans="1:9" ht="25.5" x14ac:dyDescent="0.2">
      <c r="A159" s="73" t="s">
        <v>5265</v>
      </c>
      <c r="B159" s="73" t="s">
        <v>5266</v>
      </c>
      <c r="C159" s="37" t="s">
        <v>393</v>
      </c>
      <c r="D159" s="73" t="s">
        <v>2604</v>
      </c>
      <c r="E159" s="76">
        <v>56825326</v>
      </c>
      <c r="F159" s="37" t="s">
        <v>394</v>
      </c>
      <c r="G159" s="37">
        <v>4461</v>
      </c>
      <c r="H159" s="75">
        <v>56825326</v>
      </c>
      <c r="I159" s="37" t="s">
        <v>4990</v>
      </c>
    </row>
    <row r="160" spans="1:9" ht="25.5" x14ac:dyDescent="0.2">
      <c r="A160" s="73" t="s">
        <v>5267</v>
      </c>
      <c r="B160" s="73" t="s">
        <v>5268</v>
      </c>
      <c r="C160" s="37" t="s">
        <v>393</v>
      </c>
      <c r="D160" s="73" t="s">
        <v>1545</v>
      </c>
      <c r="E160" s="76">
        <v>74201029</v>
      </c>
      <c r="F160" s="37" t="s">
        <v>394</v>
      </c>
      <c r="G160" s="37">
        <v>4465</v>
      </c>
      <c r="H160" s="75">
        <v>74201029</v>
      </c>
      <c r="I160" s="37" t="s">
        <v>4990</v>
      </c>
    </row>
    <row r="161" spans="1:9" ht="25.5" x14ac:dyDescent="0.2">
      <c r="A161" s="73" t="s">
        <v>5269</v>
      </c>
      <c r="B161" s="73" t="s">
        <v>5270</v>
      </c>
      <c r="C161" s="37" t="s">
        <v>393</v>
      </c>
      <c r="D161" s="73" t="s">
        <v>1545</v>
      </c>
      <c r="E161" s="76">
        <v>69306156</v>
      </c>
      <c r="F161" s="37" t="s">
        <v>394</v>
      </c>
      <c r="G161" s="37">
        <v>4465</v>
      </c>
      <c r="H161" s="75">
        <v>69306156</v>
      </c>
      <c r="I161" s="37" t="s">
        <v>4990</v>
      </c>
    </row>
    <row r="162" spans="1:9" ht="25.5" x14ac:dyDescent="0.2">
      <c r="A162" s="73" t="s">
        <v>5271</v>
      </c>
      <c r="B162" s="73" t="s">
        <v>5272</v>
      </c>
      <c r="C162" s="37" t="s">
        <v>393</v>
      </c>
      <c r="D162" s="73" t="s">
        <v>415</v>
      </c>
      <c r="E162" s="76">
        <v>69949696</v>
      </c>
      <c r="F162" s="37" t="s">
        <v>394</v>
      </c>
      <c r="G162" s="37">
        <v>4468</v>
      </c>
      <c r="H162" s="75">
        <v>69949696</v>
      </c>
      <c r="I162" s="37" t="s">
        <v>4990</v>
      </c>
    </row>
    <row r="163" spans="1:9" ht="38.25" x14ac:dyDescent="0.2">
      <c r="A163" s="73" t="s">
        <v>5273</v>
      </c>
      <c r="B163" s="73" t="s">
        <v>5274</v>
      </c>
      <c r="C163" s="37" t="s">
        <v>393</v>
      </c>
      <c r="D163" s="73" t="s">
        <v>418</v>
      </c>
      <c r="E163" s="76">
        <v>74999999</v>
      </c>
      <c r="F163" s="37" t="s">
        <v>394</v>
      </c>
      <c r="G163" s="37">
        <v>4463</v>
      </c>
      <c r="H163" s="75">
        <v>74999999</v>
      </c>
      <c r="I163" s="37" t="s">
        <v>4990</v>
      </c>
    </row>
    <row r="164" spans="1:9" ht="25.5" x14ac:dyDescent="0.2">
      <c r="A164" s="73" t="s">
        <v>5275</v>
      </c>
      <c r="B164" s="73" t="s">
        <v>5276</v>
      </c>
      <c r="C164" s="37" t="s">
        <v>393</v>
      </c>
      <c r="D164" s="73" t="s">
        <v>418</v>
      </c>
      <c r="E164" s="76">
        <v>74999999</v>
      </c>
      <c r="F164" s="37" t="s">
        <v>394</v>
      </c>
      <c r="G164" s="37">
        <v>4463</v>
      </c>
      <c r="H164" s="75">
        <v>74999999</v>
      </c>
      <c r="I164" s="37" t="s">
        <v>4990</v>
      </c>
    </row>
    <row r="165" spans="1:9" ht="38.25" x14ac:dyDescent="0.2">
      <c r="A165" s="73" t="s">
        <v>5277</v>
      </c>
      <c r="B165" s="73" t="s">
        <v>5278</v>
      </c>
      <c r="C165" s="37" t="s">
        <v>393</v>
      </c>
      <c r="D165" s="73" t="s">
        <v>1244</v>
      </c>
      <c r="E165" s="76">
        <v>26131253</v>
      </c>
      <c r="F165" s="37" t="s">
        <v>394</v>
      </c>
      <c r="G165" s="37">
        <v>4467</v>
      </c>
      <c r="H165" s="75">
        <v>26131253</v>
      </c>
      <c r="I165" s="37" t="s">
        <v>4990</v>
      </c>
    </row>
    <row r="166" spans="1:9" ht="38.25" x14ac:dyDescent="0.2">
      <c r="A166" s="73" t="s">
        <v>5279</v>
      </c>
      <c r="B166" s="73" t="s">
        <v>5280</v>
      </c>
      <c r="C166" s="37" t="s">
        <v>393</v>
      </c>
      <c r="D166" s="73" t="s">
        <v>863</v>
      </c>
      <c r="E166" s="76">
        <v>59999999</v>
      </c>
      <c r="F166" s="37" t="s">
        <v>394</v>
      </c>
      <c r="G166" s="37">
        <v>4466</v>
      </c>
      <c r="H166" s="75">
        <v>59999999</v>
      </c>
      <c r="I166" s="37" t="s">
        <v>4990</v>
      </c>
    </row>
    <row r="167" spans="1:9" ht="25.5" x14ac:dyDescent="0.2">
      <c r="A167" s="73" t="s">
        <v>5281</v>
      </c>
      <c r="B167" s="73" t="s">
        <v>5282</v>
      </c>
      <c r="C167" s="37" t="s">
        <v>393</v>
      </c>
      <c r="D167" s="73" t="s">
        <v>1931</v>
      </c>
      <c r="E167" s="76">
        <v>45932977</v>
      </c>
      <c r="F167" s="37" t="s">
        <v>394</v>
      </c>
      <c r="G167" s="37">
        <v>4472</v>
      </c>
      <c r="H167" s="75">
        <v>45932977</v>
      </c>
      <c r="I167" s="37" t="s">
        <v>4990</v>
      </c>
    </row>
    <row r="168" spans="1:9" ht="25.5" x14ac:dyDescent="0.2">
      <c r="A168" s="73" t="s">
        <v>5283</v>
      </c>
      <c r="B168" s="73" t="s">
        <v>5284</v>
      </c>
      <c r="C168" s="37" t="s">
        <v>393</v>
      </c>
      <c r="D168" s="73" t="s">
        <v>1155</v>
      </c>
      <c r="E168" s="76">
        <v>74999998</v>
      </c>
      <c r="F168" s="37" t="s">
        <v>394</v>
      </c>
      <c r="G168" s="37">
        <v>4478</v>
      </c>
      <c r="H168" s="75">
        <v>74999998</v>
      </c>
      <c r="I168" s="37" t="s">
        <v>4990</v>
      </c>
    </row>
    <row r="169" spans="1:9" ht="25.5" x14ac:dyDescent="0.2">
      <c r="A169" s="73" t="s">
        <v>5285</v>
      </c>
      <c r="B169" s="73" t="s">
        <v>5286</v>
      </c>
      <c r="C169" s="37" t="s">
        <v>393</v>
      </c>
      <c r="D169" s="73" t="s">
        <v>2162</v>
      </c>
      <c r="E169" s="76">
        <v>66009444</v>
      </c>
      <c r="F169" s="37" t="s">
        <v>394</v>
      </c>
      <c r="G169" s="37">
        <v>4476</v>
      </c>
      <c r="H169" s="75">
        <v>66009444</v>
      </c>
      <c r="I169" s="37" t="s">
        <v>4990</v>
      </c>
    </row>
    <row r="170" spans="1:9" ht="25.5" x14ac:dyDescent="0.2">
      <c r="A170" s="73" t="s">
        <v>5287</v>
      </c>
      <c r="B170" s="73" t="s">
        <v>5288</v>
      </c>
      <c r="C170" s="37" t="s">
        <v>393</v>
      </c>
      <c r="D170" s="73" t="s">
        <v>67</v>
      </c>
      <c r="E170" s="76">
        <v>74999999</v>
      </c>
      <c r="F170" s="37" t="s">
        <v>394</v>
      </c>
      <c r="G170" s="37">
        <v>4462</v>
      </c>
      <c r="H170" s="75">
        <v>74999999</v>
      </c>
      <c r="I170" s="37" t="s">
        <v>4990</v>
      </c>
    </row>
    <row r="171" spans="1:9" x14ac:dyDescent="0.2">
      <c r="A171" s="73" t="s">
        <v>5289</v>
      </c>
      <c r="B171" s="73" t="s">
        <v>5290</v>
      </c>
      <c r="C171" s="37" t="s">
        <v>393</v>
      </c>
      <c r="D171" s="73" t="s">
        <v>4642</v>
      </c>
      <c r="E171" s="76">
        <v>59999826</v>
      </c>
      <c r="F171" s="37" t="s">
        <v>394</v>
      </c>
      <c r="G171" s="37">
        <v>4456</v>
      </c>
      <c r="H171" s="75">
        <v>59999826</v>
      </c>
      <c r="I171" s="37" t="s">
        <v>4990</v>
      </c>
    </row>
    <row r="172" spans="1:9" ht="38.25" x14ac:dyDescent="0.2">
      <c r="A172" s="73" t="s">
        <v>5291</v>
      </c>
      <c r="B172" s="73" t="s">
        <v>5292</v>
      </c>
      <c r="C172" s="37" t="s">
        <v>393</v>
      </c>
      <c r="D172" s="73" t="s">
        <v>102</v>
      </c>
      <c r="E172" s="76">
        <v>17182336</v>
      </c>
      <c r="F172" s="37" t="s">
        <v>394</v>
      </c>
      <c r="G172" s="37">
        <v>4469</v>
      </c>
      <c r="H172" s="75">
        <v>17182336</v>
      </c>
      <c r="I172" s="37" t="s">
        <v>4990</v>
      </c>
    </row>
    <row r="173" spans="1:9" ht="38.25" x14ac:dyDescent="0.2">
      <c r="A173" s="73" t="s">
        <v>5293</v>
      </c>
      <c r="B173" s="73" t="s">
        <v>5294</v>
      </c>
      <c r="C173" s="37" t="s">
        <v>393</v>
      </c>
      <c r="D173" s="73" t="s">
        <v>3330</v>
      </c>
      <c r="E173" s="76">
        <v>59880558</v>
      </c>
      <c r="F173" s="37" t="s">
        <v>394</v>
      </c>
      <c r="G173" s="37">
        <v>4460</v>
      </c>
      <c r="H173" s="75">
        <v>59880558</v>
      </c>
      <c r="I173" s="37" t="s">
        <v>4990</v>
      </c>
    </row>
    <row r="174" spans="1:9" ht="25.5" x14ac:dyDescent="0.2">
      <c r="A174" s="73" t="s">
        <v>5295</v>
      </c>
      <c r="B174" s="73" t="s">
        <v>5296</v>
      </c>
      <c r="C174" s="37" t="s">
        <v>393</v>
      </c>
      <c r="D174" s="73" t="s">
        <v>1224</v>
      </c>
      <c r="E174" s="76">
        <v>48956155</v>
      </c>
      <c r="F174" s="37" t="s">
        <v>394</v>
      </c>
      <c r="G174" s="37">
        <v>4475</v>
      </c>
      <c r="H174" s="75">
        <v>48956155</v>
      </c>
      <c r="I174" s="37" t="s">
        <v>4990</v>
      </c>
    </row>
    <row r="175" spans="1:9" ht="25.5" x14ac:dyDescent="0.2">
      <c r="A175" s="73" t="s">
        <v>5297</v>
      </c>
      <c r="B175" s="73" t="s">
        <v>5298</v>
      </c>
      <c r="C175" s="37" t="s">
        <v>393</v>
      </c>
      <c r="D175" s="73" t="s">
        <v>1224</v>
      </c>
      <c r="E175" s="76">
        <v>45912620</v>
      </c>
      <c r="F175" s="37" t="s">
        <v>394</v>
      </c>
      <c r="G175" s="37">
        <v>4475</v>
      </c>
      <c r="H175" s="75">
        <v>45912620</v>
      </c>
      <c r="I175" s="37" t="s">
        <v>4990</v>
      </c>
    </row>
    <row r="176" spans="1:9" ht="25.5" x14ac:dyDescent="0.2">
      <c r="A176" s="73" t="s">
        <v>5299</v>
      </c>
      <c r="B176" s="73" t="s">
        <v>5300</v>
      </c>
      <c r="C176" s="37" t="s">
        <v>393</v>
      </c>
      <c r="D176" s="73" t="s">
        <v>1378</v>
      </c>
      <c r="E176" s="76">
        <v>59999976</v>
      </c>
      <c r="F176" s="37" t="s">
        <v>394</v>
      </c>
      <c r="G176" s="37">
        <v>4464</v>
      </c>
      <c r="H176" s="75">
        <v>59999976</v>
      </c>
      <c r="I176" s="37" t="s">
        <v>4990</v>
      </c>
    </row>
    <row r="177" spans="1:9" ht="25.5" x14ac:dyDescent="0.2">
      <c r="A177" s="73" t="s">
        <v>5301</v>
      </c>
      <c r="B177" s="73" t="s">
        <v>5302</v>
      </c>
      <c r="C177" s="37" t="s">
        <v>393</v>
      </c>
      <c r="D177" s="73" t="s">
        <v>1947</v>
      </c>
      <c r="E177" s="76">
        <v>59997689</v>
      </c>
      <c r="F177" s="37" t="s">
        <v>394</v>
      </c>
      <c r="G177" s="37">
        <v>4477</v>
      </c>
      <c r="H177" s="75">
        <v>59997689</v>
      </c>
      <c r="I177" s="37" t="s">
        <v>4990</v>
      </c>
    </row>
    <row r="178" spans="1:9" x14ac:dyDescent="0.2">
      <c r="A178" s="73" t="s">
        <v>5303</v>
      </c>
      <c r="B178" s="73" t="s">
        <v>5304</v>
      </c>
      <c r="C178" s="37" t="s">
        <v>393</v>
      </c>
      <c r="D178" s="73" t="s">
        <v>164</v>
      </c>
      <c r="E178" s="76">
        <v>38742648</v>
      </c>
      <c r="F178" s="37" t="s">
        <v>394</v>
      </c>
      <c r="G178" s="37">
        <v>4458</v>
      </c>
      <c r="H178" s="75">
        <v>38742648</v>
      </c>
      <c r="I178" s="37" t="s">
        <v>4990</v>
      </c>
    </row>
    <row r="179" spans="1:9" ht="25.5" x14ac:dyDescent="0.2">
      <c r="A179" s="73" t="s">
        <v>5305</v>
      </c>
      <c r="B179" s="73" t="s">
        <v>5306</v>
      </c>
      <c r="C179" s="37" t="s">
        <v>393</v>
      </c>
      <c r="D179" s="73" t="s">
        <v>1466</v>
      </c>
      <c r="E179" s="76">
        <v>67718589</v>
      </c>
      <c r="F179" s="37" t="s">
        <v>394</v>
      </c>
      <c r="G179" s="37">
        <v>4471</v>
      </c>
      <c r="H179" s="75">
        <v>67718589</v>
      </c>
      <c r="I179" s="37" t="s">
        <v>4990</v>
      </c>
    </row>
    <row r="180" spans="1:9" ht="38.25" x14ac:dyDescent="0.2">
      <c r="A180" s="73" t="s">
        <v>5307</v>
      </c>
      <c r="B180" s="73" t="s">
        <v>5308</v>
      </c>
      <c r="C180" s="37" t="s">
        <v>393</v>
      </c>
      <c r="D180" s="73" t="s">
        <v>376</v>
      </c>
      <c r="E180" s="76">
        <v>59545474</v>
      </c>
      <c r="F180" s="37" t="s">
        <v>394</v>
      </c>
      <c r="G180" s="37">
        <v>4459</v>
      </c>
      <c r="H180" s="75">
        <v>59545474</v>
      </c>
      <c r="I180" s="37" t="s">
        <v>4990</v>
      </c>
    </row>
    <row r="181" spans="1:9" ht="38.25" x14ac:dyDescent="0.2">
      <c r="A181" s="73" t="s">
        <v>5309</v>
      </c>
      <c r="B181" s="73" t="s">
        <v>5310</v>
      </c>
      <c r="C181" s="37" t="s">
        <v>393</v>
      </c>
      <c r="D181" s="73" t="s">
        <v>376</v>
      </c>
      <c r="E181" s="76">
        <v>59986682</v>
      </c>
      <c r="F181" s="37" t="s">
        <v>394</v>
      </c>
      <c r="G181" s="37">
        <v>4459</v>
      </c>
      <c r="H181" s="75">
        <v>59986682</v>
      </c>
      <c r="I181" s="37" t="s">
        <v>4990</v>
      </c>
    </row>
    <row r="182" spans="1:9" ht="38.25" x14ac:dyDescent="0.2">
      <c r="A182" s="73" t="s">
        <v>5311</v>
      </c>
      <c r="B182" s="73" t="s">
        <v>5312</v>
      </c>
      <c r="C182" s="37" t="s">
        <v>393</v>
      </c>
      <c r="D182" s="73" t="s">
        <v>376</v>
      </c>
      <c r="E182" s="76">
        <v>59664068</v>
      </c>
      <c r="F182" s="37" t="s">
        <v>394</v>
      </c>
      <c r="G182" s="37">
        <v>4459</v>
      </c>
      <c r="H182" s="75">
        <v>59664068</v>
      </c>
      <c r="I182" s="37" t="s">
        <v>4990</v>
      </c>
    </row>
    <row r="183" spans="1:9" ht="38.25" x14ac:dyDescent="0.2">
      <c r="A183" s="73" t="s">
        <v>5313</v>
      </c>
      <c r="B183" s="73" t="s">
        <v>5314</v>
      </c>
      <c r="C183" s="37" t="s">
        <v>393</v>
      </c>
      <c r="D183" s="73" t="s">
        <v>376</v>
      </c>
      <c r="E183" s="76">
        <v>59943710</v>
      </c>
      <c r="F183" s="37" t="s">
        <v>394</v>
      </c>
      <c r="G183" s="37">
        <v>4459</v>
      </c>
      <c r="H183" s="75">
        <v>59943710</v>
      </c>
      <c r="I183" s="37" t="s">
        <v>4990</v>
      </c>
    </row>
    <row r="184" spans="1:9" ht="38.25" x14ac:dyDescent="0.2">
      <c r="A184" s="73" t="s">
        <v>5315</v>
      </c>
      <c r="B184" s="73" t="s">
        <v>5316</v>
      </c>
      <c r="C184" s="37" t="s">
        <v>393</v>
      </c>
      <c r="D184" s="73" t="s">
        <v>376</v>
      </c>
      <c r="E184" s="76">
        <v>59791154</v>
      </c>
      <c r="F184" s="37" t="s">
        <v>394</v>
      </c>
      <c r="G184" s="37">
        <v>4459</v>
      </c>
      <c r="H184" s="75">
        <v>59791154</v>
      </c>
      <c r="I184" s="37" t="s">
        <v>4990</v>
      </c>
    </row>
    <row r="185" spans="1:9" ht="25.5" x14ac:dyDescent="0.2">
      <c r="A185" s="73" t="s">
        <v>5317</v>
      </c>
      <c r="B185" s="73" t="s">
        <v>5318</v>
      </c>
      <c r="C185" s="37" t="s">
        <v>393</v>
      </c>
      <c r="D185" s="73" t="s">
        <v>435</v>
      </c>
      <c r="E185" s="76">
        <v>74990091</v>
      </c>
      <c r="F185" s="37" t="s">
        <v>394</v>
      </c>
      <c r="G185" s="37">
        <v>4457</v>
      </c>
      <c r="H185" s="75">
        <v>74990091</v>
      </c>
      <c r="I185" s="37" t="s">
        <v>4990</v>
      </c>
    </row>
    <row r="186" spans="1:9" ht="25.5" x14ac:dyDescent="0.2">
      <c r="A186" s="73" t="s">
        <v>5319</v>
      </c>
      <c r="B186" s="73" t="s">
        <v>5320</v>
      </c>
      <c r="C186" s="37" t="s">
        <v>393</v>
      </c>
      <c r="D186" s="73" t="s">
        <v>267</v>
      </c>
      <c r="E186" s="76">
        <v>59658121</v>
      </c>
      <c r="F186" s="37" t="s">
        <v>394</v>
      </c>
      <c r="G186" s="37">
        <v>4474</v>
      </c>
      <c r="H186" s="75">
        <v>59658121</v>
      </c>
      <c r="I186" s="37" t="s">
        <v>4990</v>
      </c>
    </row>
    <row r="187" spans="1:9" ht="25.5" x14ac:dyDescent="0.2">
      <c r="A187" s="73" t="s">
        <v>5321</v>
      </c>
      <c r="B187" s="73" t="s">
        <v>5322</v>
      </c>
      <c r="C187" s="37" t="s">
        <v>393</v>
      </c>
      <c r="D187" s="73" t="s">
        <v>267</v>
      </c>
      <c r="E187" s="76">
        <v>59864723</v>
      </c>
      <c r="F187" s="37" t="s">
        <v>394</v>
      </c>
      <c r="G187" s="37">
        <v>4474</v>
      </c>
      <c r="H187" s="75">
        <v>59864723</v>
      </c>
      <c r="I187" s="37" t="s">
        <v>4990</v>
      </c>
    </row>
    <row r="188" spans="1:9" ht="38.25" x14ac:dyDescent="0.2">
      <c r="A188" s="73" t="s">
        <v>5323</v>
      </c>
      <c r="B188" s="73" t="s">
        <v>5324</v>
      </c>
      <c r="C188" s="37" t="s">
        <v>393</v>
      </c>
      <c r="D188" s="73" t="s">
        <v>878</v>
      </c>
      <c r="E188" s="76">
        <v>59685938</v>
      </c>
      <c r="F188" s="37" t="s">
        <v>394</v>
      </c>
      <c r="G188" s="37">
        <v>4470</v>
      </c>
      <c r="H188" s="75">
        <v>59685938</v>
      </c>
      <c r="I188" s="37" t="s">
        <v>4990</v>
      </c>
    </row>
    <row r="189" spans="1:9" ht="38.25" x14ac:dyDescent="0.2">
      <c r="A189" s="73" t="s">
        <v>5325</v>
      </c>
      <c r="B189" s="73" t="s">
        <v>5326</v>
      </c>
      <c r="C189" s="37" t="s">
        <v>393</v>
      </c>
      <c r="D189" s="73" t="s">
        <v>1713</v>
      </c>
      <c r="E189" s="76">
        <v>74877876</v>
      </c>
      <c r="F189" s="37" t="s">
        <v>394</v>
      </c>
      <c r="G189" s="37">
        <v>4473</v>
      </c>
      <c r="H189" s="75">
        <v>74877876</v>
      </c>
      <c r="I189" s="37" t="s">
        <v>4990</v>
      </c>
    </row>
    <row r="190" spans="1:9" ht="38.25" x14ac:dyDescent="0.2">
      <c r="A190" s="73" t="s">
        <v>5327</v>
      </c>
      <c r="B190" s="73" t="s">
        <v>5328</v>
      </c>
      <c r="C190" s="37" t="s">
        <v>393</v>
      </c>
      <c r="D190" s="73" t="s">
        <v>284</v>
      </c>
      <c r="E190" s="76">
        <v>59633631</v>
      </c>
      <c r="F190" s="37" t="s">
        <v>394</v>
      </c>
      <c r="G190" s="37">
        <v>4454</v>
      </c>
      <c r="H190" s="75">
        <v>59633631</v>
      </c>
      <c r="I190" s="37" t="s">
        <v>4990</v>
      </c>
    </row>
    <row r="191" spans="1:9" ht="25.5" x14ac:dyDescent="0.2">
      <c r="A191" s="73" t="s">
        <v>5329</v>
      </c>
      <c r="B191" s="73" t="s">
        <v>5330</v>
      </c>
      <c r="C191" s="37" t="s">
        <v>393</v>
      </c>
      <c r="D191" s="73" t="s">
        <v>64</v>
      </c>
      <c r="E191" s="76">
        <v>32208918</v>
      </c>
      <c r="F191" s="37" t="s">
        <v>394</v>
      </c>
      <c r="G191" s="37">
        <v>4505</v>
      </c>
      <c r="H191" s="75">
        <v>32208918</v>
      </c>
      <c r="I191" s="37" t="s">
        <v>4990</v>
      </c>
    </row>
    <row r="192" spans="1:9" ht="25.5" x14ac:dyDescent="0.2">
      <c r="A192" s="73" t="s">
        <v>5331</v>
      </c>
      <c r="B192" s="73" t="s">
        <v>5332</v>
      </c>
      <c r="C192" s="37" t="s">
        <v>393</v>
      </c>
      <c r="D192" s="73" t="s">
        <v>64</v>
      </c>
      <c r="E192" s="76">
        <v>59989750</v>
      </c>
      <c r="F192" s="37" t="s">
        <v>394</v>
      </c>
      <c r="G192" s="37">
        <v>4505</v>
      </c>
      <c r="H192" s="75">
        <v>59989750</v>
      </c>
      <c r="I192" s="37" t="s">
        <v>4990</v>
      </c>
    </row>
    <row r="193" spans="1:9" ht="51" x14ac:dyDescent="0.2">
      <c r="A193" s="73" t="s">
        <v>5333</v>
      </c>
      <c r="B193" s="73" t="s">
        <v>5334</v>
      </c>
      <c r="C193" s="37" t="s">
        <v>393</v>
      </c>
      <c r="D193" s="73" t="s">
        <v>5335</v>
      </c>
      <c r="E193" s="76">
        <v>56945281</v>
      </c>
      <c r="F193" s="37" t="s">
        <v>394</v>
      </c>
      <c r="G193" s="37">
        <v>4527</v>
      </c>
      <c r="H193" s="75">
        <v>56945281</v>
      </c>
      <c r="I193" s="37" t="s">
        <v>4990</v>
      </c>
    </row>
    <row r="194" spans="1:9" ht="51" x14ac:dyDescent="0.2">
      <c r="A194" s="73" t="s">
        <v>5336</v>
      </c>
      <c r="B194" s="73" t="s">
        <v>5337</v>
      </c>
      <c r="C194" s="37" t="s">
        <v>393</v>
      </c>
      <c r="D194" s="73" t="s">
        <v>5335</v>
      </c>
      <c r="E194" s="76">
        <v>44807281</v>
      </c>
      <c r="F194" s="37" t="s">
        <v>394</v>
      </c>
      <c r="G194" s="37">
        <v>4527</v>
      </c>
      <c r="H194" s="75">
        <v>44807281</v>
      </c>
      <c r="I194" s="37" t="s">
        <v>4990</v>
      </c>
    </row>
    <row r="195" spans="1:9" ht="51" x14ac:dyDescent="0.2">
      <c r="A195" s="73" t="s">
        <v>5338</v>
      </c>
      <c r="B195" s="73" t="s">
        <v>5339</v>
      </c>
      <c r="C195" s="37" t="s">
        <v>393</v>
      </c>
      <c r="D195" s="73" t="s">
        <v>5335</v>
      </c>
      <c r="E195" s="76">
        <v>41744519</v>
      </c>
      <c r="F195" s="37" t="s">
        <v>394</v>
      </c>
      <c r="G195" s="37">
        <v>4527</v>
      </c>
      <c r="H195" s="75">
        <v>41744519</v>
      </c>
      <c r="I195" s="37" t="s">
        <v>4990</v>
      </c>
    </row>
    <row r="196" spans="1:9" ht="51" x14ac:dyDescent="0.2">
      <c r="A196" s="73" t="s">
        <v>5340</v>
      </c>
      <c r="B196" s="73" t="s">
        <v>5341</v>
      </c>
      <c r="C196" s="37" t="s">
        <v>393</v>
      </c>
      <c r="D196" s="73" t="s">
        <v>5335</v>
      </c>
      <c r="E196" s="76">
        <v>47370987</v>
      </c>
      <c r="F196" s="37" t="s">
        <v>394</v>
      </c>
      <c r="G196" s="37">
        <v>4527</v>
      </c>
      <c r="H196" s="75">
        <v>47370987</v>
      </c>
      <c r="I196" s="37" t="s">
        <v>4990</v>
      </c>
    </row>
    <row r="197" spans="1:9" ht="51" x14ac:dyDescent="0.2">
      <c r="A197" s="73" t="s">
        <v>5342</v>
      </c>
      <c r="B197" s="73" t="s">
        <v>5343</v>
      </c>
      <c r="C197" s="37" t="s">
        <v>393</v>
      </c>
      <c r="D197" s="73" t="s">
        <v>5335</v>
      </c>
      <c r="E197" s="76">
        <v>54538003</v>
      </c>
      <c r="F197" s="37" t="s">
        <v>394</v>
      </c>
      <c r="G197" s="37">
        <v>4527</v>
      </c>
      <c r="H197" s="75">
        <v>54538003</v>
      </c>
      <c r="I197" s="37" t="s">
        <v>4990</v>
      </c>
    </row>
    <row r="198" spans="1:9" ht="25.5" x14ac:dyDescent="0.2">
      <c r="A198" s="73" t="s">
        <v>5344</v>
      </c>
      <c r="B198" s="73" t="s">
        <v>5345</v>
      </c>
      <c r="C198" s="37" t="s">
        <v>393</v>
      </c>
      <c r="D198" s="73" t="s">
        <v>5335</v>
      </c>
      <c r="E198" s="76">
        <v>42630138</v>
      </c>
      <c r="F198" s="37" t="s">
        <v>394</v>
      </c>
      <c r="G198" s="37">
        <v>4527</v>
      </c>
      <c r="H198" s="75">
        <v>42630138</v>
      </c>
      <c r="I198" s="37" t="s">
        <v>4990</v>
      </c>
    </row>
    <row r="199" spans="1:9" ht="25.5" x14ac:dyDescent="0.2">
      <c r="A199" s="73" t="s">
        <v>5346</v>
      </c>
      <c r="B199" s="73" t="s">
        <v>5347</v>
      </c>
      <c r="C199" s="37" t="s">
        <v>393</v>
      </c>
      <c r="D199" s="73" t="s">
        <v>1438</v>
      </c>
      <c r="E199" s="76">
        <v>74999000</v>
      </c>
      <c r="F199" s="37" t="s">
        <v>394</v>
      </c>
      <c r="G199" s="37">
        <v>4528</v>
      </c>
      <c r="H199" s="75">
        <v>74999000</v>
      </c>
      <c r="I199" s="37" t="s">
        <v>4990</v>
      </c>
    </row>
    <row r="200" spans="1:9" ht="25.5" x14ac:dyDescent="0.2">
      <c r="A200" s="73" t="s">
        <v>5348</v>
      </c>
      <c r="B200" s="73" t="s">
        <v>5349</v>
      </c>
      <c r="C200" s="37" t="s">
        <v>393</v>
      </c>
      <c r="D200" s="73" t="s">
        <v>1438</v>
      </c>
      <c r="E200" s="76">
        <v>74999000</v>
      </c>
      <c r="F200" s="37" t="s">
        <v>394</v>
      </c>
      <c r="G200" s="37">
        <v>4528</v>
      </c>
      <c r="H200" s="75">
        <v>74999000</v>
      </c>
      <c r="I200" s="37" t="s">
        <v>4990</v>
      </c>
    </row>
    <row r="201" spans="1:9" ht="25.5" x14ac:dyDescent="0.2">
      <c r="A201" s="73" t="s">
        <v>5350</v>
      </c>
      <c r="B201" s="73" t="s">
        <v>5351</v>
      </c>
      <c r="C201" s="37" t="s">
        <v>393</v>
      </c>
      <c r="D201" s="73" t="s">
        <v>3020</v>
      </c>
      <c r="E201" s="76">
        <v>53796165</v>
      </c>
      <c r="F201" s="37" t="s">
        <v>394</v>
      </c>
      <c r="G201" s="37">
        <v>4529</v>
      </c>
      <c r="H201" s="75">
        <v>53796165</v>
      </c>
      <c r="I201" s="37" t="s">
        <v>4990</v>
      </c>
    </row>
    <row r="202" spans="1:9" x14ac:dyDescent="0.2">
      <c r="A202" s="73" t="s">
        <v>5352</v>
      </c>
      <c r="B202" s="73" t="s">
        <v>5353</v>
      </c>
      <c r="C202" s="37" t="s">
        <v>393</v>
      </c>
      <c r="D202" s="73" t="s">
        <v>3020</v>
      </c>
      <c r="E202" s="76">
        <v>32253967</v>
      </c>
      <c r="F202" s="37" t="s">
        <v>394</v>
      </c>
      <c r="G202" s="37">
        <v>4529</v>
      </c>
      <c r="H202" s="75">
        <v>32253967</v>
      </c>
      <c r="I202" s="37" t="s">
        <v>4990</v>
      </c>
    </row>
    <row r="203" spans="1:9" ht="25.5" x14ac:dyDescent="0.2">
      <c r="A203" s="73" t="s">
        <v>5354</v>
      </c>
      <c r="B203" s="73" t="s">
        <v>5355</v>
      </c>
      <c r="C203" s="37" t="s">
        <v>393</v>
      </c>
      <c r="D203" s="73" t="s">
        <v>3020</v>
      </c>
      <c r="E203" s="76">
        <v>53325476</v>
      </c>
      <c r="F203" s="37" t="s">
        <v>394</v>
      </c>
      <c r="G203" s="37">
        <v>4529</v>
      </c>
      <c r="H203" s="75">
        <v>53325476</v>
      </c>
      <c r="I203" s="37" t="s">
        <v>4990</v>
      </c>
    </row>
    <row r="204" spans="1:9" ht="25.5" x14ac:dyDescent="0.2">
      <c r="A204" s="73" t="s">
        <v>5356</v>
      </c>
      <c r="B204" s="73" t="s">
        <v>5357</v>
      </c>
      <c r="C204" s="37" t="s">
        <v>393</v>
      </c>
      <c r="D204" s="73" t="s">
        <v>3020</v>
      </c>
      <c r="E204" s="76">
        <v>53939069</v>
      </c>
      <c r="F204" s="37" t="s">
        <v>394</v>
      </c>
      <c r="G204" s="37">
        <v>4529</v>
      </c>
      <c r="H204" s="75">
        <v>53939069</v>
      </c>
      <c r="I204" s="37" t="s">
        <v>4990</v>
      </c>
    </row>
    <row r="205" spans="1:9" ht="25.5" x14ac:dyDescent="0.2">
      <c r="A205" s="73" t="s">
        <v>5358</v>
      </c>
      <c r="B205" s="73" t="s">
        <v>5359</v>
      </c>
      <c r="C205" s="37" t="s">
        <v>393</v>
      </c>
      <c r="D205" s="73" t="s">
        <v>2228</v>
      </c>
      <c r="E205" s="76">
        <v>17792327</v>
      </c>
      <c r="F205" s="37" t="s">
        <v>394</v>
      </c>
      <c r="G205" s="37">
        <v>4613</v>
      </c>
      <c r="H205" s="75">
        <v>17792327</v>
      </c>
      <c r="I205" s="37" t="s">
        <v>4990</v>
      </c>
    </row>
    <row r="206" spans="1:9" ht="25.5" x14ac:dyDescent="0.2">
      <c r="A206" s="73" t="s">
        <v>5360</v>
      </c>
      <c r="B206" s="73" t="s">
        <v>5361</v>
      </c>
      <c r="C206" s="37" t="s">
        <v>393</v>
      </c>
      <c r="D206" s="73" t="s">
        <v>2228</v>
      </c>
      <c r="E206" s="76">
        <v>18808831</v>
      </c>
      <c r="F206" s="37" t="s">
        <v>394</v>
      </c>
      <c r="G206" s="37">
        <v>7740</v>
      </c>
      <c r="H206" s="75">
        <v>18808831</v>
      </c>
      <c r="I206" s="37" t="s">
        <v>4990</v>
      </c>
    </row>
    <row r="207" spans="1:9" x14ac:dyDescent="0.2">
      <c r="A207" s="73" t="s">
        <v>5362</v>
      </c>
      <c r="B207" s="73" t="s">
        <v>5363</v>
      </c>
      <c r="C207" s="37" t="s">
        <v>393</v>
      </c>
      <c r="D207" s="73" t="s">
        <v>2228</v>
      </c>
      <c r="E207" s="76">
        <v>57104606</v>
      </c>
      <c r="F207" s="37" t="s">
        <v>394</v>
      </c>
      <c r="G207" s="37">
        <v>4613</v>
      </c>
      <c r="H207" s="75">
        <v>57104606</v>
      </c>
      <c r="I207" s="37" t="s">
        <v>4990</v>
      </c>
    </row>
    <row r="208" spans="1:9" x14ac:dyDescent="0.2">
      <c r="A208" s="73" t="s">
        <v>5364</v>
      </c>
      <c r="B208" s="73" t="s">
        <v>5365</v>
      </c>
      <c r="C208" s="37" t="s">
        <v>393</v>
      </c>
      <c r="D208" s="73" t="s">
        <v>88</v>
      </c>
      <c r="E208" s="76">
        <v>73385287</v>
      </c>
      <c r="F208" s="37" t="s">
        <v>394</v>
      </c>
      <c r="G208" s="37">
        <v>4847</v>
      </c>
      <c r="H208" s="75">
        <v>73385287</v>
      </c>
      <c r="I208" s="37" t="s">
        <v>4990</v>
      </c>
    </row>
    <row r="209" spans="1:9" ht="25.5" x14ac:dyDescent="0.2">
      <c r="A209" s="73" t="s">
        <v>5366</v>
      </c>
      <c r="B209" s="73" t="s">
        <v>5367</v>
      </c>
      <c r="C209" s="37" t="s">
        <v>393</v>
      </c>
      <c r="D209" s="73" t="s">
        <v>88</v>
      </c>
      <c r="E209" s="76">
        <v>74989705</v>
      </c>
      <c r="F209" s="37" t="s">
        <v>394</v>
      </c>
      <c r="G209" s="37">
        <v>4847</v>
      </c>
      <c r="H209" s="75">
        <v>74989705</v>
      </c>
      <c r="I209" s="37" t="s">
        <v>4990</v>
      </c>
    </row>
    <row r="210" spans="1:9" ht="38.25" x14ac:dyDescent="0.2">
      <c r="A210" s="73" t="s">
        <v>5368</v>
      </c>
      <c r="B210" s="73" t="s">
        <v>5369</v>
      </c>
      <c r="C210" s="37" t="s">
        <v>393</v>
      </c>
      <c r="D210" s="73" t="s">
        <v>4409</v>
      </c>
      <c r="E210" s="76">
        <v>67087696</v>
      </c>
      <c r="F210" s="37" t="s">
        <v>394</v>
      </c>
      <c r="G210" s="37">
        <v>4848</v>
      </c>
      <c r="H210" s="75">
        <v>67087696</v>
      </c>
      <c r="I210" s="37" t="s">
        <v>4990</v>
      </c>
    </row>
    <row r="211" spans="1:9" ht="38.25" x14ac:dyDescent="0.2">
      <c r="A211" s="73" t="s">
        <v>5370</v>
      </c>
      <c r="B211" s="73" t="s">
        <v>5371</v>
      </c>
      <c r="C211" s="37" t="s">
        <v>393</v>
      </c>
      <c r="D211" s="73" t="s">
        <v>4409</v>
      </c>
      <c r="E211" s="76">
        <v>56701812</v>
      </c>
      <c r="F211" s="37" t="s">
        <v>394</v>
      </c>
      <c r="G211" s="37">
        <v>4848</v>
      </c>
      <c r="H211" s="75">
        <v>56701812</v>
      </c>
      <c r="I211" s="37" t="s">
        <v>4990</v>
      </c>
    </row>
    <row r="212" spans="1:9" ht="38.25" x14ac:dyDescent="0.2">
      <c r="A212" s="73" t="s">
        <v>5372</v>
      </c>
      <c r="B212" s="73" t="s">
        <v>5373</v>
      </c>
      <c r="C212" s="37" t="s">
        <v>393</v>
      </c>
      <c r="D212" s="73" t="s">
        <v>4409</v>
      </c>
      <c r="E212" s="76">
        <v>48174408</v>
      </c>
      <c r="F212" s="37" t="s">
        <v>394</v>
      </c>
      <c r="G212" s="37">
        <v>4848</v>
      </c>
      <c r="H212" s="75">
        <v>48174408</v>
      </c>
      <c r="I212" s="37" t="s">
        <v>4990</v>
      </c>
    </row>
    <row r="213" spans="1:9" ht="25.5" x14ac:dyDescent="0.2">
      <c r="A213" s="73" t="s">
        <v>5374</v>
      </c>
      <c r="B213" s="73" t="s">
        <v>5375</v>
      </c>
      <c r="C213" s="37" t="s">
        <v>393</v>
      </c>
      <c r="D213" s="73" t="s">
        <v>1947</v>
      </c>
      <c r="E213" s="76">
        <v>74999501</v>
      </c>
      <c r="F213" s="37" t="s">
        <v>394</v>
      </c>
      <c r="G213" s="37">
        <v>4843</v>
      </c>
      <c r="H213" s="75">
        <v>74999501</v>
      </c>
      <c r="I213" s="37" t="s">
        <v>4990</v>
      </c>
    </row>
    <row r="214" spans="1:9" ht="38.25" x14ac:dyDescent="0.2">
      <c r="A214" s="73" t="s">
        <v>5376</v>
      </c>
      <c r="B214" s="73" t="s">
        <v>5377</v>
      </c>
      <c r="C214" s="37" t="s">
        <v>393</v>
      </c>
      <c r="D214" s="73" t="s">
        <v>2534</v>
      </c>
      <c r="E214" s="76">
        <v>63921792</v>
      </c>
      <c r="F214" s="37" t="s">
        <v>394</v>
      </c>
      <c r="G214" s="37">
        <v>4850</v>
      </c>
      <c r="H214" s="75">
        <v>63921792</v>
      </c>
      <c r="I214" s="37" t="s">
        <v>4990</v>
      </c>
    </row>
    <row r="215" spans="1:9" ht="25.5" x14ac:dyDescent="0.2">
      <c r="A215" s="73" t="s">
        <v>5378</v>
      </c>
      <c r="B215" s="73" t="s">
        <v>5379</v>
      </c>
      <c r="C215" s="37" t="s">
        <v>393</v>
      </c>
      <c r="D215" s="73" t="s">
        <v>2534</v>
      </c>
      <c r="E215" s="76">
        <v>66297061</v>
      </c>
      <c r="F215" s="37" t="s">
        <v>394</v>
      </c>
      <c r="G215" s="37">
        <v>4850</v>
      </c>
      <c r="H215" s="75">
        <v>66297061</v>
      </c>
      <c r="I215" s="37" t="s">
        <v>4990</v>
      </c>
    </row>
    <row r="216" spans="1:9" ht="25.5" x14ac:dyDescent="0.2">
      <c r="A216" s="73" t="s">
        <v>5380</v>
      </c>
      <c r="B216" s="73" t="s">
        <v>5381</v>
      </c>
      <c r="C216" s="37" t="s">
        <v>393</v>
      </c>
      <c r="D216" s="73" t="s">
        <v>5382</v>
      </c>
      <c r="E216" s="76">
        <v>59999999</v>
      </c>
      <c r="F216" s="37" t="s">
        <v>394</v>
      </c>
      <c r="G216" s="37">
        <v>4846</v>
      </c>
      <c r="H216" s="75">
        <v>59999999</v>
      </c>
      <c r="I216" s="37" t="s">
        <v>4990</v>
      </c>
    </row>
    <row r="217" spans="1:9" ht="25.5" x14ac:dyDescent="0.2">
      <c r="A217" s="73" t="s">
        <v>5383</v>
      </c>
      <c r="B217" s="73" t="s">
        <v>5384</v>
      </c>
      <c r="C217" s="37" t="s">
        <v>393</v>
      </c>
      <c r="D217" s="73" t="s">
        <v>5382</v>
      </c>
      <c r="E217" s="76">
        <v>59999999</v>
      </c>
      <c r="F217" s="37" t="s">
        <v>394</v>
      </c>
      <c r="G217" s="37">
        <v>4846</v>
      </c>
      <c r="H217" s="75">
        <v>59999999</v>
      </c>
      <c r="I217" s="37" t="s">
        <v>4990</v>
      </c>
    </row>
    <row r="218" spans="1:9" x14ac:dyDescent="0.2">
      <c r="A218" s="73" t="s">
        <v>5385</v>
      </c>
      <c r="B218" s="73" t="s">
        <v>5386</v>
      </c>
      <c r="C218" s="37" t="s">
        <v>393</v>
      </c>
      <c r="D218" s="73" t="s">
        <v>1461</v>
      </c>
      <c r="E218" s="76">
        <v>69898003</v>
      </c>
      <c r="F218" s="37" t="s">
        <v>394</v>
      </c>
      <c r="G218" s="37">
        <v>4849</v>
      </c>
      <c r="H218" s="75">
        <v>69898003</v>
      </c>
      <c r="I218" s="37" t="s">
        <v>4990</v>
      </c>
    </row>
    <row r="219" spans="1:9" x14ac:dyDescent="0.2">
      <c r="A219" s="73" t="s">
        <v>5387</v>
      </c>
      <c r="B219" s="73" t="s">
        <v>5388</v>
      </c>
      <c r="C219" s="37" t="s">
        <v>393</v>
      </c>
      <c r="D219" s="73" t="s">
        <v>1461</v>
      </c>
      <c r="E219" s="76">
        <v>72490132</v>
      </c>
      <c r="F219" s="37" t="s">
        <v>394</v>
      </c>
      <c r="G219" s="37">
        <v>4849</v>
      </c>
      <c r="H219" s="75">
        <v>72490132</v>
      </c>
      <c r="I219" s="37" t="s">
        <v>4990</v>
      </c>
    </row>
    <row r="220" spans="1:9" ht="25.5" x14ac:dyDescent="0.2">
      <c r="A220" s="73" t="s">
        <v>5389</v>
      </c>
      <c r="B220" s="73" t="s">
        <v>5390</v>
      </c>
      <c r="C220" s="37" t="s">
        <v>393</v>
      </c>
      <c r="D220" s="73" t="s">
        <v>1461</v>
      </c>
      <c r="E220" s="76">
        <v>70492157</v>
      </c>
      <c r="F220" s="37" t="s">
        <v>394</v>
      </c>
      <c r="G220" s="37">
        <v>4849</v>
      </c>
      <c r="H220" s="75">
        <v>70492157</v>
      </c>
      <c r="I220" s="37" t="s">
        <v>4990</v>
      </c>
    </row>
    <row r="221" spans="1:9" ht="25.5" x14ac:dyDescent="0.2">
      <c r="A221" s="73" t="s">
        <v>5391</v>
      </c>
      <c r="B221" s="73" t="s">
        <v>5392</v>
      </c>
      <c r="C221" s="37" t="s">
        <v>393</v>
      </c>
      <c r="D221" s="73" t="s">
        <v>230</v>
      </c>
      <c r="E221" s="76">
        <v>59219062</v>
      </c>
      <c r="F221" s="37" t="s">
        <v>394</v>
      </c>
      <c r="G221" s="37">
        <v>4845</v>
      </c>
      <c r="H221" s="75">
        <v>59219062</v>
      </c>
      <c r="I221" s="37" t="s">
        <v>4990</v>
      </c>
    </row>
    <row r="222" spans="1:9" x14ac:dyDescent="0.2">
      <c r="A222" s="73" t="s">
        <v>5393</v>
      </c>
      <c r="B222" s="73" t="s">
        <v>5394</v>
      </c>
      <c r="C222" s="37" t="s">
        <v>393</v>
      </c>
      <c r="D222" s="73" t="s">
        <v>230</v>
      </c>
      <c r="E222" s="76">
        <v>69183834</v>
      </c>
      <c r="F222" s="37" t="s">
        <v>394</v>
      </c>
      <c r="G222" s="37">
        <v>4845</v>
      </c>
      <c r="H222" s="75">
        <v>69183834</v>
      </c>
      <c r="I222" s="37" t="s">
        <v>4990</v>
      </c>
    </row>
    <row r="223" spans="1:9" x14ac:dyDescent="0.2">
      <c r="A223" s="73" t="s">
        <v>5395</v>
      </c>
      <c r="B223" s="73" t="s">
        <v>5396</v>
      </c>
      <c r="C223" s="37" t="s">
        <v>393</v>
      </c>
      <c r="D223" s="73" t="s">
        <v>230</v>
      </c>
      <c r="E223" s="76">
        <v>36216723</v>
      </c>
      <c r="F223" s="37" t="s">
        <v>394</v>
      </c>
      <c r="G223" s="37">
        <v>4845</v>
      </c>
      <c r="H223" s="75">
        <v>36216723</v>
      </c>
      <c r="I223" s="37" t="s">
        <v>4990</v>
      </c>
    </row>
    <row r="224" spans="1:9" ht="25.5" x14ac:dyDescent="0.2">
      <c r="A224" s="73" t="s">
        <v>5397</v>
      </c>
      <c r="B224" s="73" t="s">
        <v>5398</v>
      </c>
      <c r="C224" s="37" t="s">
        <v>393</v>
      </c>
      <c r="D224" s="73" t="s">
        <v>230</v>
      </c>
      <c r="E224" s="76">
        <v>74048642</v>
      </c>
      <c r="F224" s="37" t="s">
        <v>394</v>
      </c>
      <c r="G224" s="37">
        <v>4845</v>
      </c>
      <c r="H224" s="75">
        <v>74048642</v>
      </c>
      <c r="I224" s="37" t="s">
        <v>4990</v>
      </c>
    </row>
    <row r="225" spans="1:9" ht="25.5" x14ac:dyDescent="0.2">
      <c r="A225" s="73" t="s">
        <v>5399</v>
      </c>
      <c r="B225" s="73" t="s">
        <v>5400</v>
      </c>
      <c r="C225" s="37" t="s">
        <v>393</v>
      </c>
      <c r="D225" s="73" t="s">
        <v>99</v>
      </c>
      <c r="E225" s="76">
        <v>74734023</v>
      </c>
      <c r="F225" s="37" t="s">
        <v>394</v>
      </c>
      <c r="G225" s="37">
        <v>4754</v>
      </c>
      <c r="H225" s="75">
        <v>74734023</v>
      </c>
      <c r="I225" s="37" t="s">
        <v>4990</v>
      </c>
    </row>
    <row r="226" spans="1:9" ht="25.5" x14ac:dyDescent="0.2">
      <c r="A226" s="73" t="s">
        <v>5401</v>
      </c>
      <c r="B226" s="73" t="s">
        <v>5402</v>
      </c>
      <c r="C226" s="37" t="s">
        <v>393</v>
      </c>
      <c r="D226" s="73" t="s">
        <v>99</v>
      </c>
      <c r="E226" s="76">
        <v>64671779</v>
      </c>
      <c r="F226" s="37" t="s">
        <v>394</v>
      </c>
      <c r="G226" s="37">
        <v>4754</v>
      </c>
      <c r="H226" s="75">
        <v>64671779</v>
      </c>
      <c r="I226" s="37" t="s">
        <v>4990</v>
      </c>
    </row>
    <row r="227" spans="1:9" ht="25.5" x14ac:dyDescent="0.2">
      <c r="A227" s="73" t="s">
        <v>5403</v>
      </c>
      <c r="B227" s="73" t="s">
        <v>5404</v>
      </c>
      <c r="C227" s="37" t="s">
        <v>393</v>
      </c>
      <c r="D227" s="73" t="s">
        <v>99</v>
      </c>
      <c r="E227" s="76">
        <v>74975319</v>
      </c>
      <c r="F227" s="37" t="s">
        <v>394</v>
      </c>
      <c r="G227" s="37">
        <v>4754</v>
      </c>
      <c r="H227" s="75">
        <v>74975319</v>
      </c>
      <c r="I227" s="37" t="s">
        <v>4990</v>
      </c>
    </row>
    <row r="228" spans="1:9" ht="25.5" x14ac:dyDescent="0.2">
      <c r="A228" s="73" t="s">
        <v>5405</v>
      </c>
      <c r="B228" s="73" t="s">
        <v>5406</v>
      </c>
      <c r="C228" s="37" t="s">
        <v>393</v>
      </c>
      <c r="D228" s="73" t="s">
        <v>99</v>
      </c>
      <c r="E228" s="76">
        <v>67672474</v>
      </c>
      <c r="F228" s="37" t="s">
        <v>394</v>
      </c>
      <c r="G228" s="37">
        <v>4754</v>
      </c>
      <c r="H228" s="75">
        <v>67672474</v>
      </c>
      <c r="I228" s="37" t="s">
        <v>4990</v>
      </c>
    </row>
    <row r="229" spans="1:9" x14ac:dyDescent="0.2">
      <c r="A229" s="73" t="s">
        <v>5407</v>
      </c>
      <c r="B229" s="73" t="s">
        <v>5408</v>
      </c>
      <c r="C229" s="37" t="s">
        <v>393</v>
      </c>
      <c r="D229" s="73" t="s">
        <v>99</v>
      </c>
      <c r="E229" s="76">
        <v>71100160</v>
      </c>
      <c r="F229" s="37" t="s">
        <v>394</v>
      </c>
      <c r="G229" s="37">
        <v>4754</v>
      </c>
      <c r="H229" s="75">
        <v>71100160</v>
      </c>
      <c r="I229" s="37" t="s">
        <v>4990</v>
      </c>
    </row>
    <row r="230" spans="1:9" ht="25.5" x14ac:dyDescent="0.2">
      <c r="A230" s="73" t="s">
        <v>5409</v>
      </c>
      <c r="B230" s="73" t="s">
        <v>5410</v>
      </c>
      <c r="C230" s="37" t="s">
        <v>393</v>
      </c>
      <c r="D230" s="73" t="s">
        <v>99</v>
      </c>
      <c r="E230" s="76">
        <v>74956613</v>
      </c>
      <c r="F230" s="37" t="s">
        <v>394</v>
      </c>
      <c r="G230" s="37">
        <v>4754</v>
      </c>
      <c r="H230" s="75">
        <v>74956613</v>
      </c>
      <c r="I230" s="37" t="s">
        <v>4990</v>
      </c>
    </row>
    <row r="231" spans="1:9" ht="25.5" x14ac:dyDescent="0.2">
      <c r="A231" s="73" t="s">
        <v>5411</v>
      </c>
      <c r="B231" s="73" t="s">
        <v>5412</v>
      </c>
      <c r="C231" s="37" t="s">
        <v>393</v>
      </c>
      <c r="D231" s="73" t="s">
        <v>99</v>
      </c>
      <c r="E231" s="76">
        <v>71803987</v>
      </c>
      <c r="F231" s="37" t="s">
        <v>394</v>
      </c>
      <c r="G231" s="37">
        <v>4754</v>
      </c>
      <c r="H231" s="75">
        <v>71803987</v>
      </c>
      <c r="I231" s="37" t="s">
        <v>4990</v>
      </c>
    </row>
    <row r="232" spans="1:9" ht="25.5" x14ac:dyDescent="0.2">
      <c r="A232" s="73" t="s">
        <v>5413</v>
      </c>
      <c r="B232" s="73" t="s">
        <v>5414</v>
      </c>
      <c r="C232" s="37" t="s">
        <v>393</v>
      </c>
      <c r="D232" s="73" t="s">
        <v>1065</v>
      </c>
      <c r="E232" s="76">
        <v>68935442</v>
      </c>
      <c r="F232" s="37" t="s">
        <v>394</v>
      </c>
      <c r="G232" s="37">
        <v>4911</v>
      </c>
      <c r="H232" s="75">
        <v>68935442</v>
      </c>
      <c r="I232" s="37" t="s">
        <v>4990</v>
      </c>
    </row>
    <row r="233" spans="1:9" ht="25.5" x14ac:dyDescent="0.2">
      <c r="A233" s="73" t="s">
        <v>5415</v>
      </c>
      <c r="B233" s="73" t="s">
        <v>5416</v>
      </c>
      <c r="C233" s="37" t="s">
        <v>393</v>
      </c>
      <c r="D233" s="73" t="s">
        <v>1065</v>
      </c>
      <c r="E233" s="76">
        <v>64999938</v>
      </c>
      <c r="F233" s="37" t="s">
        <v>394</v>
      </c>
      <c r="G233" s="37">
        <v>4911</v>
      </c>
      <c r="H233" s="75">
        <v>64999938</v>
      </c>
      <c r="I233" s="37" t="s">
        <v>4990</v>
      </c>
    </row>
    <row r="234" spans="1:9" ht="25.5" x14ac:dyDescent="0.2">
      <c r="A234" s="73" t="s">
        <v>5417</v>
      </c>
      <c r="B234" s="73" t="s">
        <v>5418</v>
      </c>
      <c r="C234" s="37" t="s">
        <v>393</v>
      </c>
      <c r="D234" s="73" t="s">
        <v>1065</v>
      </c>
      <c r="E234" s="76">
        <v>72910184</v>
      </c>
      <c r="F234" s="37" t="s">
        <v>394</v>
      </c>
      <c r="G234" s="37">
        <v>4911</v>
      </c>
      <c r="H234" s="75">
        <v>72910184</v>
      </c>
      <c r="I234" s="37" t="s">
        <v>4990</v>
      </c>
    </row>
    <row r="235" spans="1:9" ht="25.5" x14ac:dyDescent="0.2">
      <c r="A235" s="73" t="s">
        <v>5419</v>
      </c>
      <c r="B235" s="73" t="s">
        <v>5420</v>
      </c>
      <c r="C235" s="37" t="s">
        <v>393</v>
      </c>
      <c r="D235" s="73" t="s">
        <v>86</v>
      </c>
      <c r="E235" s="76">
        <v>72046566</v>
      </c>
      <c r="F235" s="37" t="s">
        <v>394</v>
      </c>
      <c r="G235" s="37">
        <v>4910</v>
      </c>
      <c r="H235" s="75">
        <v>72046566</v>
      </c>
      <c r="I235" s="37" t="s">
        <v>4990</v>
      </c>
    </row>
    <row r="236" spans="1:9" ht="25.5" x14ac:dyDescent="0.2">
      <c r="A236" s="73" t="s">
        <v>5421</v>
      </c>
      <c r="B236" s="73" t="s">
        <v>5422</v>
      </c>
      <c r="C236" s="37" t="s">
        <v>393</v>
      </c>
      <c r="D236" s="73" t="s">
        <v>86</v>
      </c>
      <c r="E236" s="77">
        <v>74491561</v>
      </c>
      <c r="F236" s="37" t="s">
        <v>394</v>
      </c>
      <c r="G236" s="37">
        <v>4910</v>
      </c>
      <c r="H236" s="75">
        <v>74491561</v>
      </c>
      <c r="I236" s="37" t="s">
        <v>4990</v>
      </c>
    </row>
    <row r="237" spans="1:9" ht="25.5" x14ac:dyDescent="0.2">
      <c r="A237" s="73" t="s">
        <v>5423</v>
      </c>
      <c r="B237" s="73" t="s">
        <v>5424</v>
      </c>
      <c r="C237" s="37" t="s">
        <v>393</v>
      </c>
      <c r="D237" s="73" t="s">
        <v>86</v>
      </c>
      <c r="E237" s="77">
        <v>70096318</v>
      </c>
      <c r="F237" s="37" t="s">
        <v>394</v>
      </c>
      <c r="G237" s="37">
        <v>4910</v>
      </c>
      <c r="H237" s="75">
        <v>70096318</v>
      </c>
      <c r="I237" s="37" t="s">
        <v>4990</v>
      </c>
    </row>
    <row r="238" spans="1:9" ht="25.5" x14ac:dyDescent="0.2">
      <c r="A238" s="73" t="s">
        <v>5425</v>
      </c>
      <c r="B238" s="73" t="s">
        <v>5426</v>
      </c>
      <c r="C238" s="37" t="s">
        <v>393</v>
      </c>
      <c r="D238" s="73" t="s">
        <v>86</v>
      </c>
      <c r="E238" s="77">
        <v>72281740</v>
      </c>
      <c r="F238" s="37" t="s">
        <v>394</v>
      </c>
      <c r="G238" s="37">
        <v>4910</v>
      </c>
      <c r="H238" s="75">
        <v>72281740</v>
      </c>
      <c r="I238" s="37" t="s">
        <v>4990</v>
      </c>
    </row>
    <row r="239" spans="1:9" ht="25.5" x14ac:dyDescent="0.2">
      <c r="A239" s="73" t="s">
        <v>5427</v>
      </c>
      <c r="B239" s="73" t="s">
        <v>5428</v>
      </c>
      <c r="C239" s="37" t="s">
        <v>393</v>
      </c>
      <c r="D239" s="73" t="s">
        <v>5429</v>
      </c>
      <c r="E239" s="77">
        <v>43518196</v>
      </c>
      <c r="F239" s="37" t="s">
        <v>394</v>
      </c>
      <c r="G239" s="37">
        <v>4908</v>
      </c>
      <c r="H239" s="75">
        <v>43518196</v>
      </c>
      <c r="I239" s="37" t="s">
        <v>4990</v>
      </c>
    </row>
    <row r="240" spans="1:9" ht="25.5" x14ac:dyDescent="0.2">
      <c r="A240" s="73" t="s">
        <v>5430</v>
      </c>
      <c r="B240" s="73" t="s">
        <v>5431</v>
      </c>
      <c r="C240" s="37" t="s">
        <v>393</v>
      </c>
      <c r="D240" s="73" t="s">
        <v>81</v>
      </c>
      <c r="E240" s="76">
        <v>74999999</v>
      </c>
      <c r="F240" s="37" t="s">
        <v>394</v>
      </c>
      <c r="G240" s="37">
        <v>5103</v>
      </c>
      <c r="H240" s="75">
        <v>74999999</v>
      </c>
      <c r="I240" s="37" t="s">
        <v>4990</v>
      </c>
    </row>
    <row r="241" spans="1:9" ht="25.5" x14ac:dyDescent="0.2">
      <c r="A241" s="73" t="s">
        <v>5432</v>
      </c>
      <c r="B241" s="73" t="s">
        <v>5433</v>
      </c>
      <c r="C241" s="37" t="s">
        <v>393</v>
      </c>
      <c r="D241" s="73" t="s">
        <v>1720</v>
      </c>
      <c r="E241" s="76">
        <v>59984062</v>
      </c>
      <c r="F241" s="37" t="s">
        <v>394</v>
      </c>
      <c r="G241" s="37">
        <v>5244</v>
      </c>
      <c r="H241" s="75">
        <v>59984062</v>
      </c>
      <c r="I241" s="37" t="s">
        <v>4990</v>
      </c>
    </row>
    <row r="242" spans="1:9" ht="25.5" x14ac:dyDescent="0.2">
      <c r="A242" s="73" t="s">
        <v>5434</v>
      </c>
      <c r="B242" s="73" t="s">
        <v>5435</v>
      </c>
      <c r="C242" s="37" t="s">
        <v>393</v>
      </c>
      <c r="D242" s="73" t="s">
        <v>1720</v>
      </c>
      <c r="E242" s="76">
        <v>39791381</v>
      </c>
      <c r="F242" s="37" t="s">
        <v>394</v>
      </c>
      <c r="G242" s="37">
        <v>5244</v>
      </c>
      <c r="H242" s="75">
        <v>39791381</v>
      </c>
      <c r="I242" s="37" t="s">
        <v>4990</v>
      </c>
    </row>
    <row r="243" spans="1:9" ht="25.5" x14ac:dyDescent="0.2">
      <c r="A243" s="73" t="s">
        <v>5436</v>
      </c>
      <c r="B243" s="73" t="s">
        <v>5437</v>
      </c>
      <c r="C243" s="37" t="s">
        <v>393</v>
      </c>
      <c r="D243" s="73" t="s">
        <v>1074</v>
      </c>
      <c r="E243" s="76">
        <v>74999999</v>
      </c>
      <c r="F243" s="37" t="s">
        <v>394</v>
      </c>
      <c r="G243" s="37">
        <v>5572</v>
      </c>
      <c r="H243" s="75">
        <v>74999999</v>
      </c>
      <c r="I243" s="37" t="s">
        <v>4990</v>
      </c>
    </row>
    <row r="244" spans="1:9" ht="38.25" x14ac:dyDescent="0.2">
      <c r="A244" s="73" t="s">
        <v>5438</v>
      </c>
      <c r="B244" s="73" t="s">
        <v>5439</v>
      </c>
      <c r="C244" s="37" t="s">
        <v>393</v>
      </c>
      <c r="D244" s="73" t="s">
        <v>4409</v>
      </c>
      <c r="E244" s="76">
        <v>36983302</v>
      </c>
      <c r="F244" s="37" t="s">
        <v>394</v>
      </c>
      <c r="G244" s="37">
        <v>5624</v>
      </c>
      <c r="H244" s="75">
        <v>36983302</v>
      </c>
      <c r="I244" s="37" t="s">
        <v>4990</v>
      </c>
    </row>
    <row r="245" spans="1:9" ht="25.5" x14ac:dyDescent="0.2">
      <c r="A245" s="73" t="s">
        <v>5440</v>
      </c>
      <c r="B245" s="73" t="s">
        <v>5441</v>
      </c>
      <c r="C245" s="37" t="s">
        <v>393</v>
      </c>
      <c r="D245" s="73" t="s">
        <v>1104</v>
      </c>
      <c r="E245" s="76">
        <v>73571134</v>
      </c>
      <c r="F245" s="37" t="s">
        <v>394</v>
      </c>
      <c r="G245" s="37">
        <v>8465</v>
      </c>
      <c r="H245" s="75">
        <v>73571134</v>
      </c>
      <c r="I245" s="37" t="s">
        <v>4990</v>
      </c>
    </row>
    <row r="246" spans="1:9" ht="25.5" x14ac:dyDescent="0.2">
      <c r="A246" s="44" t="s">
        <v>5442</v>
      </c>
      <c r="B246" s="37" t="s">
        <v>5443</v>
      </c>
      <c r="C246" s="37" t="s">
        <v>393</v>
      </c>
      <c r="D246" s="37" t="s">
        <v>917</v>
      </c>
      <c r="E246" s="45">
        <v>74999999</v>
      </c>
      <c r="F246" s="37" t="s">
        <v>394</v>
      </c>
      <c r="G246" s="37">
        <v>8172</v>
      </c>
      <c r="H246" s="45">
        <v>74999999</v>
      </c>
      <c r="I246" s="37" t="s">
        <v>4990</v>
      </c>
    </row>
    <row r="247" spans="1:9" ht="25.5" x14ac:dyDescent="0.2">
      <c r="A247" s="44" t="s">
        <v>5444</v>
      </c>
      <c r="B247" s="37" t="s">
        <v>5445</v>
      </c>
      <c r="C247" s="37" t="s">
        <v>393</v>
      </c>
      <c r="D247" s="37" t="s">
        <v>1617</v>
      </c>
      <c r="E247" s="45">
        <v>13873142</v>
      </c>
      <c r="F247" s="37" t="s">
        <v>394</v>
      </c>
      <c r="G247" s="37">
        <v>8140</v>
      </c>
      <c r="H247" s="45">
        <v>13873142</v>
      </c>
      <c r="I247" s="37" t="s">
        <v>4990</v>
      </c>
    </row>
    <row r="248" spans="1:9" x14ac:dyDescent="0.2">
      <c r="A248" s="44" t="s">
        <v>5446</v>
      </c>
      <c r="B248" s="37" t="s">
        <v>5447</v>
      </c>
      <c r="C248" s="37" t="s">
        <v>393</v>
      </c>
      <c r="D248" s="37" t="s">
        <v>1071</v>
      </c>
      <c r="E248" s="45">
        <v>74979818</v>
      </c>
      <c r="F248" s="37" t="s">
        <v>394</v>
      </c>
      <c r="G248" s="37">
        <v>8068</v>
      </c>
      <c r="H248" s="45">
        <v>74979818</v>
      </c>
      <c r="I248" s="37" t="s">
        <v>4990</v>
      </c>
    </row>
    <row r="249" spans="1:9" ht="25.5" x14ac:dyDescent="0.2">
      <c r="A249" s="44" t="s">
        <v>5448</v>
      </c>
      <c r="B249" s="37" t="s">
        <v>5449</v>
      </c>
      <c r="C249" s="37" t="s">
        <v>393</v>
      </c>
      <c r="D249" s="37" t="s">
        <v>1071</v>
      </c>
      <c r="E249" s="45">
        <v>67903068</v>
      </c>
      <c r="F249" s="37" t="s">
        <v>394</v>
      </c>
      <c r="G249" s="37">
        <v>8077</v>
      </c>
      <c r="H249" s="45">
        <v>67903068</v>
      </c>
      <c r="I249" s="37" t="s">
        <v>4990</v>
      </c>
    </row>
    <row r="250" spans="1:9" ht="25.5" x14ac:dyDescent="0.2">
      <c r="A250" s="44" t="s">
        <v>5450</v>
      </c>
      <c r="B250" s="37" t="s">
        <v>5451</v>
      </c>
      <c r="C250" s="37" t="s">
        <v>393</v>
      </c>
      <c r="D250" s="37" t="s">
        <v>917</v>
      </c>
      <c r="E250" s="45">
        <v>74892509</v>
      </c>
      <c r="F250" s="37" t="s">
        <v>394</v>
      </c>
      <c r="G250" s="37">
        <v>8076</v>
      </c>
      <c r="H250" s="45">
        <v>74892509</v>
      </c>
      <c r="I250" s="37" t="s">
        <v>4990</v>
      </c>
    </row>
    <row r="251" spans="1:9" ht="25.5" x14ac:dyDescent="0.2">
      <c r="A251" s="44" t="s">
        <v>5452</v>
      </c>
      <c r="B251" s="37" t="s">
        <v>5453</v>
      </c>
      <c r="C251" s="37" t="s">
        <v>393</v>
      </c>
      <c r="D251" s="37" t="s">
        <v>1086</v>
      </c>
      <c r="E251" s="45">
        <v>74998099</v>
      </c>
      <c r="F251" s="37" t="s">
        <v>394</v>
      </c>
      <c r="G251" s="37">
        <v>8074</v>
      </c>
      <c r="H251" s="45">
        <v>74998099</v>
      </c>
      <c r="I251" s="37" t="s">
        <v>4990</v>
      </c>
    </row>
    <row r="252" spans="1:9" x14ac:dyDescent="0.2">
      <c r="A252" s="44" t="s">
        <v>5454</v>
      </c>
      <c r="B252" s="37" t="s">
        <v>5455</v>
      </c>
      <c r="C252" s="37" t="s">
        <v>393</v>
      </c>
      <c r="D252" s="37" t="s">
        <v>999</v>
      </c>
      <c r="E252" s="45">
        <v>74864310</v>
      </c>
      <c r="F252" s="37" t="s">
        <v>394</v>
      </c>
      <c r="G252" s="37">
        <v>8073</v>
      </c>
      <c r="H252" s="45">
        <v>74864310</v>
      </c>
      <c r="I252" s="37" t="s">
        <v>4990</v>
      </c>
    </row>
    <row r="253" spans="1:9" ht="25.5" x14ac:dyDescent="0.2">
      <c r="A253" s="44" t="s">
        <v>5456</v>
      </c>
      <c r="B253" s="37" t="s">
        <v>5457</v>
      </c>
      <c r="C253" s="37" t="s">
        <v>393</v>
      </c>
      <c r="D253" s="37" t="s">
        <v>1086</v>
      </c>
      <c r="E253" s="45">
        <v>73458757</v>
      </c>
      <c r="F253" s="37" t="s">
        <v>394</v>
      </c>
      <c r="G253" s="37">
        <v>8074</v>
      </c>
      <c r="H253" s="45">
        <v>73458757</v>
      </c>
      <c r="I253" s="37" t="s">
        <v>4990</v>
      </c>
    </row>
    <row r="254" spans="1:9" ht="25.5" x14ac:dyDescent="0.2">
      <c r="A254" s="44" t="s">
        <v>5458</v>
      </c>
      <c r="B254" s="37" t="s">
        <v>5459</v>
      </c>
      <c r="C254" s="37" t="s">
        <v>393</v>
      </c>
      <c r="D254" s="37" t="s">
        <v>67</v>
      </c>
      <c r="E254" s="45">
        <v>59962434</v>
      </c>
      <c r="F254" s="37" t="s">
        <v>394</v>
      </c>
      <c r="G254" s="37">
        <v>8071</v>
      </c>
      <c r="H254" s="45">
        <v>59962434</v>
      </c>
      <c r="I254" s="37" t="s">
        <v>4990</v>
      </c>
    </row>
    <row r="255" spans="1:9" ht="25.5" x14ac:dyDescent="0.2">
      <c r="A255" s="44" t="s">
        <v>5460</v>
      </c>
      <c r="B255" s="37" t="s">
        <v>5461</v>
      </c>
      <c r="C255" s="37" t="s">
        <v>393</v>
      </c>
      <c r="D255" s="37" t="s">
        <v>1529</v>
      </c>
      <c r="E255" s="45">
        <v>72390000</v>
      </c>
      <c r="F255" s="37" t="s">
        <v>394</v>
      </c>
      <c r="G255" s="37">
        <v>7951</v>
      </c>
      <c r="H255" s="45">
        <v>72390000</v>
      </c>
      <c r="I255" s="37" t="s">
        <v>4990</v>
      </c>
    </row>
    <row r="256" spans="1:9" ht="38.25" x14ac:dyDescent="0.2">
      <c r="A256" s="44" t="s">
        <v>5462</v>
      </c>
      <c r="B256" s="37" t="s">
        <v>5463</v>
      </c>
      <c r="C256" s="37" t="s">
        <v>393</v>
      </c>
      <c r="D256" s="37" t="s">
        <v>1071</v>
      </c>
      <c r="E256" s="45">
        <v>53440202</v>
      </c>
      <c r="F256" s="37" t="s">
        <v>394</v>
      </c>
      <c r="G256" s="37">
        <v>7943</v>
      </c>
      <c r="H256" s="45">
        <v>53440202</v>
      </c>
      <c r="I256" s="37" t="s">
        <v>4990</v>
      </c>
    </row>
    <row r="257" spans="1:9" ht="25.5" x14ac:dyDescent="0.2">
      <c r="A257" s="44" t="s">
        <v>5464</v>
      </c>
      <c r="B257" s="37" t="s">
        <v>5465</v>
      </c>
      <c r="C257" s="37" t="s">
        <v>393</v>
      </c>
      <c r="D257" s="37" t="s">
        <v>1529</v>
      </c>
      <c r="E257" s="45">
        <v>69996499</v>
      </c>
      <c r="F257" s="37" t="s">
        <v>394</v>
      </c>
      <c r="G257" s="37">
        <v>7951</v>
      </c>
      <c r="H257" s="45">
        <v>69996499</v>
      </c>
      <c r="I257" s="37" t="s">
        <v>4990</v>
      </c>
    </row>
    <row r="258" spans="1:9" ht="25.5" x14ac:dyDescent="0.2">
      <c r="A258" s="44" t="s">
        <v>5466</v>
      </c>
      <c r="B258" s="37" t="s">
        <v>5467</v>
      </c>
      <c r="C258" s="37" t="s">
        <v>393</v>
      </c>
      <c r="D258" s="37" t="s">
        <v>1931</v>
      </c>
      <c r="E258" s="45">
        <v>74500000</v>
      </c>
      <c r="F258" s="37" t="s">
        <v>394</v>
      </c>
      <c r="G258" s="37">
        <v>7944</v>
      </c>
      <c r="H258" s="45">
        <v>74500000</v>
      </c>
      <c r="I258" s="37" t="s">
        <v>4990</v>
      </c>
    </row>
    <row r="259" spans="1:9" ht="25.5" x14ac:dyDescent="0.2">
      <c r="A259" s="44" t="s">
        <v>5468</v>
      </c>
      <c r="B259" s="37" t="s">
        <v>5469</v>
      </c>
      <c r="C259" s="37" t="s">
        <v>393</v>
      </c>
      <c r="D259" s="37" t="s">
        <v>977</v>
      </c>
      <c r="E259" s="45">
        <v>40202272</v>
      </c>
      <c r="F259" s="37" t="s">
        <v>394</v>
      </c>
      <c r="G259" s="37">
        <v>7957</v>
      </c>
      <c r="H259" s="45">
        <v>40202272</v>
      </c>
      <c r="I259" s="37" t="s">
        <v>4990</v>
      </c>
    </row>
    <row r="260" spans="1:9" x14ac:dyDescent="0.2">
      <c r="A260" s="44" t="s">
        <v>5470</v>
      </c>
      <c r="B260" s="37" t="s">
        <v>5471</v>
      </c>
      <c r="C260" s="37" t="s">
        <v>393</v>
      </c>
      <c r="D260" s="37" t="s">
        <v>1068</v>
      </c>
      <c r="E260" s="45">
        <v>55759214</v>
      </c>
      <c r="F260" s="37" t="s">
        <v>394</v>
      </c>
      <c r="G260" s="37">
        <v>7950</v>
      </c>
      <c r="H260" s="45">
        <v>55759214</v>
      </c>
      <c r="I260" s="37" t="s">
        <v>4990</v>
      </c>
    </row>
    <row r="261" spans="1:9" ht="25.5" x14ac:dyDescent="0.2">
      <c r="A261" s="44" t="s">
        <v>5472</v>
      </c>
      <c r="B261" s="37" t="s">
        <v>5473</v>
      </c>
      <c r="C261" s="37" t="s">
        <v>393</v>
      </c>
      <c r="D261" s="37" t="s">
        <v>4400</v>
      </c>
      <c r="E261" s="45">
        <v>39532853</v>
      </c>
      <c r="F261" s="37" t="s">
        <v>394</v>
      </c>
      <c r="G261" s="37">
        <v>7956</v>
      </c>
      <c r="H261" s="45">
        <v>39532853</v>
      </c>
      <c r="I261" s="37" t="s">
        <v>4990</v>
      </c>
    </row>
    <row r="262" spans="1:9" ht="25.5" x14ac:dyDescent="0.2">
      <c r="A262" s="44" t="s">
        <v>5474</v>
      </c>
      <c r="B262" s="37" t="s">
        <v>5475</v>
      </c>
      <c r="C262" s="37" t="s">
        <v>393</v>
      </c>
      <c r="D262" s="37" t="s">
        <v>1345</v>
      </c>
      <c r="E262" s="45">
        <v>20707488</v>
      </c>
      <c r="F262" s="37" t="s">
        <v>394</v>
      </c>
      <c r="G262" s="37">
        <v>7953</v>
      </c>
      <c r="H262" s="45">
        <v>20707488</v>
      </c>
      <c r="I262" s="37" t="s">
        <v>4990</v>
      </c>
    </row>
    <row r="263" spans="1:9" ht="25.5" x14ac:dyDescent="0.2">
      <c r="A263" s="44" t="s">
        <v>5476</v>
      </c>
      <c r="B263" s="37" t="s">
        <v>5477</v>
      </c>
      <c r="C263" s="37" t="s">
        <v>393</v>
      </c>
      <c r="D263" s="37" t="s">
        <v>59</v>
      </c>
      <c r="E263" s="45">
        <v>68000000</v>
      </c>
      <c r="F263" s="37" t="s">
        <v>394</v>
      </c>
      <c r="G263" s="37">
        <v>7952</v>
      </c>
      <c r="H263" s="45">
        <v>68000000</v>
      </c>
      <c r="I263" s="37" t="s">
        <v>4990</v>
      </c>
    </row>
    <row r="264" spans="1:9" ht="38.25" x14ac:dyDescent="0.2">
      <c r="A264" s="44" t="s">
        <v>5478</v>
      </c>
      <c r="B264" s="37" t="s">
        <v>5479</v>
      </c>
      <c r="C264" s="37" t="s">
        <v>393</v>
      </c>
      <c r="D264" s="37" t="s">
        <v>96</v>
      </c>
      <c r="E264" s="45">
        <v>33850000</v>
      </c>
      <c r="F264" s="37" t="s">
        <v>394</v>
      </c>
      <c r="G264" s="37">
        <v>7941</v>
      </c>
      <c r="H264" s="45">
        <v>33850000</v>
      </c>
      <c r="I264" s="37" t="s">
        <v>4990</v>
      </c>
    </row>
    <row r="265" spans="1:9" ht="25.5" x14ac:dyDescent="0.2">
      <c r="A265" s="44" t="s">
        <v>5480</v>
      </c>
      <c r="B265" s="37" t="s">
        <v>5481</v>
      </c>
      <c r="C265" s="37" t="s">
        <v>393</v>
      </c>
      <c r="D265" s="37" t="s">
        <v>1224</v>
      </c>
      <c r="E265" s="45">
        <v>60816168</v>
      </c>
      <c r="F265" s="37" t="s">
        <v>394</v>
      </c>
      <c r="G265" s="37">
        <v>7907</v>
      </c>
      <c r="H265" s="45">
        <v>60816168</v>
      </c>
      <c r="I265" s="37" t="s">
        <v>4990</v>
      </c>
    </row>
    <row r="266" spans="1:9" ht="51" x14ac:dyDescent="0.2">
      <c r="A266" s="44" t="s">
        <v>5482</v>
      </c>
      <c r="B266" s="37" t="s">
        <v>5483</v>
      </c>
      <c r="C266" s="37" t="s">
        <v>393</v>
      </c>
      <c r="D266" s="37" t="s">
        <v>96</v>
      </c>
      <c r="E266" s="45">
        <v>59909606</v>
      </c>
      <c r="F266" s="37" t="s">
        <v>394</v>
      </c>
      <c r="G266" s="37">
        <v>7912</v>
      </c>
      <c r="H266" s="45">
        <v>59909606</v>
      </c>
      <c r="I266" s="37" t="s">
        <v>4990</v>
      </c>
    </row>
    <row r="267" spans="1:9" ht="25.5" x14ac:dyDescent="0.2">
      <c r="A267" s="44" t="s">
        <v>5484</v>
      </c>
      <c r="B267" s="37" t="s">
        <v>5485</v>
      </c>
      <c r="C267" s="37" t="s">
        <v>393</v>
      </c>
      <c r="D267" s="37" t="s">
        <v>403</v>
      </c>
      <c r="E267" s="45">
        <v>74999999</v>
      </c>
      <c r="F267" s="37" t="s">
        <v>394</v>
      </c>
      <c r="G267" s="37">
        <v>7795</v>
      </c>
      <c r="H267" s="45">
        <v>74999999</v>
      </c>
      <c r="I267" s="37" t="s">
        <v>4990</v>
      </c>
    </row>
    <row r="268" spans="1:9" ht="25.5" x14ac:dyDescent="0.2">
      <c r="A268" s="44" t="s">
        <v>5486</v>
      </c>
      <c r="B268" s="37" t="s">
        <v>5487</v>
      </c>
      <c r="C268" s="37" t="s">
        <v>393</v>
      </c>
      <c r="D268" s="37" t="s">
        <v>1404</v>
      </c>
      <c r="E268" s="45">
        <v>40431849</v>
      </c>
      <c r="F268" s="37" t="s">
        <v>394</v>
      </c>
      <c r="G268" s="37">
        <v>7787</v>
      </c>
      <c r="H268" s="45">
        <v>40431849</v>
      </c>
      <c r="I268" s="37" t="s">
        <v>4990</v>
      </c>
    </row>
    <row r="269" spans="1:9" x14ac:dyDescent="0.2">
      <c r="A269" s="44" t="s">
        <v>5488</v>
      </c>
      <c r="B269" s="37" t="s">
        <v>5489</v>
      </c>
      <c r="C269" s="37" t="s">
        <v>393</v>
      </c>
      <c r="D269" s="37" t="s">
        <v>4537</v>
      </c>
      <c r="E269" s="45">
        <v>69011419</v>
      </c>
      <c r="F269" s="37" t="s">
        <v>394</v>
      </c>
      <c r="G269" s="37">
        <v>7789</v>
      </c>
      <c r="H269" s="45">
        <v>69011419</v>
      </c>
      <c r="I269" s="37" t="s">
        <v>4990</v>
      </c>
    </row>
    <row r="270" spans="1:9" ht="25.5" x14ac:dyDescent="0.2">
      <c r="A270" s="44" t="s">
        <v>5490</v>
      </c>
      <c r="B270" s="37" t="s">
        <v>5491</v>
      </c>
      <c r="C270" s="37" t="s">
        <v>393</v>
      </c>
      <c r="D270" s="37" t="s">
        <v>1071</v>
      </c>
      <c r="E270" s="45">
        <v>66717256</v>
      </c>
      <c r="F270" s="37" t="s">
        <v>394</v>
      </c>
      <c r="G270" s="37">
        <v>7798</v>
      </c>
      <c r="H270" s="45">
        <v>66717256</v>
      </c>
      <c r="I270" s="37" t="s">
        <v>4990</v>
      </c>
    </row>
    <row r="271" spans="1:9" ht="25.5" x14ac:dyDescent="0.2">
      <c r="A271" s="44" t="s">
        <v>5492</v>
      </c>
      <c r="B271" s="37" t="s">
        <v>5493</v>
      </c>
      <c r="C271" s="37" t="s">
        <v>393</v>
      </c>
      <c r="D271" s="37" t="s">
        <v>3764</v>
      </c>
      <c r="E271" s="45">
        <v>74945591</v>
      </c>
      <c r="F271" s="37" t="s">
        <v>394</v>
      </c>
      <c r="G271" s="37">
        <v>7815</v>
      </c>
      <c r="H271" s="45">
        <v>74945591</v>
      </c>
      <c r="I271" s="37" t="s">
        <v>4990</v>
      </c>
    </row>
    <row r="272" spans="1:9" ht="25.5" x14ac:dyDescent="0.2">
      <c r="A272" s="44" t="s">
        <v>5494</v>
      </c>
      <c r="B272" s="37" t="s">
        <v>5495</v>
      </c>
      <c r="C272" s="37" t="s">
        <v>393</v>
      </c>
      <c r="D272" s="37" t="s">
        <v>1950</v>
      </c>
      <c r="E272" s="45">
        <v>74983754</v>
      </c>
      <c r="F272" s="37" t="s">
        <v>394</v>
      </c>
      <c r="G272" s="37">
        <v>7775</v>
      </c>
      <c r="H272" s="45">
        <v>74983754</v>
      </c>
      <c r="I272" s="37" t="s">
        <v>4990</v>
      </c>
    </row>
    <row r="273" spans="1:9" ht="25.5" x14ac:dyDescent="0.2">
      <c r="A273" s="44" t="s">
        <v>5496</v>
      </c>
      <c r="B273" s="37" t="s">
        <v>5497</v>
      </c>
      <c r="C273" s="37" t="s">
        <v>393</v>
      </c>
      <c r="D273" s="37" t="s">
        <v>1074</v>
      </c>
      <c r="E273" s="45">
        <v>74999583</v>
      </c>
      <c r="F273" s="37" t="s">
        <v>394</v>
      </c>
      <c r="G273" s="37">
        <v>7797</v>
      </c>
      <c r="H273" s="45">
        <v>74999583</v>
      </c>
      <c r="I273" s="37" t="s">
        <v>4990</v>
      </c>
    </row>
    <row r="274" spans="1:9" ht="25.5" x14ac:dyDescent="0.2">
      <c r="A274" s="44" t="s">
        <v>5498</v>
      </c>
      <c r="B274" s="37" t="s">
        <v>5499</v>
      </c>
      <c r="C274" s="37" t="s">
        <v>393</v>
      </c>
      <c r="D274" s="37" t="s">
        <v>1967</v>
      </c>
      <c r="E274" s="45">
        <v>74654353</v>
      </c>
      <c r="F274" s="37" t="s">
        <v>394</v>
      </c>
      <c r="G274" s="37">
        <v>7796</v>
      </c>
      <c r="H274" s="45">
        <v>74654353</v>
      </c>
      <c r="I274" s="37" t="s">
        <v>4990</v>
      </c>
    </row>
    <row r="275" spans="1:9" ht="25.5" x14ac:dyDescent="0.2">
      <c r="A275" s="44" t="s">
        <v>5500</v>
      </c>
      <c r="B275" s="37" t="s">
        <v>5501</v>
      </c>
      <c r="C275" s="37" t="s">
        <v>393</v>
      </c>
      <c r="D275" s="37" t="s">
        <v>1947</v>
      </c>
      <c r="E275" s="45">
        <v>74999805</v>
      </c>
      <c r="F275" s="37" t="s">
        <v>394</v>
      </c>
      <c r="G275" s="37">
        <v>7804</v>
      </c>
      <c r="H275" s="45">
        <v>74999805</v>
      </c>
      <c r="I275" s="37" t="s">
        <v>4990</v>
      </c>
    </row>
    <row r="276" spans="1:9" ht="25.5" x14ac:dyDescent="0.2">
      <c r="A276" s="44" t="s">
        <v>5502</v>
      </c>
      <c r="B276" s="37" t="s">
        <v>5503</v>
      </c>
      <c r="C276" s="37" t="s">
        <v>393</v>
      </c>
      <c r="D276" s="37" t="s">
        <v>1576</v>
      </c>
      <c r="E276" s="45">
        <v>74999977</v>
      </c>
      <c r="F276" s="37" t="s">
        <v>394</v>
      </c>
      <c r="G276" s="37">
        <v>7785</v>
      </c>
      <c r="H276" s="45">
        <v>74999977</v>
      </c>
      <c r="I276" s="37" t="s">
        <v>4990</v>
      </c>
    </row>
    <row r="277" spans="1:9" ht="25.5" x14ac:dyDescent="0.2">
      <c r="A277" s="44" t="s">
        <v>5504</v>
      </c>
      <c r="B277" s="37" t="s">
        <v>5505</v>
      </c>
      <c r="C277" s="37" t="s">
        <v>393</v>
      </c>
      <c r="D277" s="37" t="s">
        <v>2142</v>
      </c>
      <c r="E277" s="45">
        <v>74365107</v>
      </c>
      <c r="F277" s="37" t="s">
        <v>394</v>
      </c>
      <c r="G277" s="37">
        <v>7786</v>
      </c>
      <c r="H277" s="45">
        <v>74365107</v>
      </c>
      <c r="I277" s="37" t="s">
        <v>4990</v>
      </c>
    </row>
    <row r="278" spans="1:9" x14ac:dyDescent="0.2">
      <c r="A278" s="44" t="s">
        <v>5506</v>
      </c>
      <c r="B278" s="37" t="s">
        <v>5507</v>
      </c>
      <c r="C278" s="37" t="s">
        <v>393</v>
      </c>
      <c r="D278" s="37" t="s">
        <v>1062</v>
      </c>
      <c r="E278" s="45">
        <v>74999999</v>
      </c>
      <c r="F278" s="37" t="s">
        <v>394</v>
      </c>
      <c r="G278" s="37">
        <v>7781</v>
      </c>
      <c r="H278" s="45">
        <v>74999999</v>
      </c>
      <c r="I278" s="37" t="s">
        <v>4990</v>
      </c>
    </row>
    <row r="279" spans="1:9" ht="25.5" x14ac:dyDescent="0.2">
      <c r="A279" s="44" t="s">
        <v>5508</v>
      </c>
      <c r="B279" s="37" t="s">
        <v>5509</v>
      </c>
      <c r="C279" s="37" t="s">
        <v>393</v>
      </c>
      <c r="D279" s="37" t="s">
        <v>1928</v>
      </c>
      <c r="E279" s="45">
        <v>71653290</v>
      </c>
      <c r="F279" s="37" t="s">
        <v>394</v>
      </c>
      <c r="G279" s="37">
        <v>7780</v>
      </c>
      <c r="H279" s="45">
        <v>71653290</v>
      </c>
      <c r="I279" s="37" t="s">
        <v>4990</v>
      </c>
    </row>
    <row r="280" spans="1:9" ht="38.25" x14ac:dyDescent="0.2">
      <c r="A280" s="44" t="s">
        <v>5510</v>
      </c>
      <c r="B280" s="37" t="s">
        <v>5511</v>
      </c>
      <c r="C280" s="37" t="s">
        <v>393</v>
      </c>
      <c r="D280" s="37" t="s">
        <v>905</v>
      </c>
      <c r="E280" s="45">
        <v>48586663</v>
      </c>
      <c r="F280" s="37" t="s">
        <v>394</v>
      </c>
      <c r="G280" s="37">
        <v>7779</v>
      </c>
      <c r="H280" s="45">
        <v>48586663</v>
      </c>
      <c r="I280" s="37" t="s">
        <v>4990</v>
      </c>
    </row>
    <row r="281" spans="1:9" ht="25.5" x14ac:dyDescent="0.2">
      <c r="A281" s="44" t="s">
        <v>5512</v>
      </c>
      <c r="B281" s="37" t="s">
        <v>5513</v>
      </c>
      <c r="C281" s="37" t="s">
        <v>393</v>
      </c>
      <c r="D281" s="37" t="s">
        <v>1311</v>
      </c>
      <c r="E281" s="45">
        <v>74954250</v>
      </c>
      <c r="F281" s="37" t="s">
        <v>394</v>
      </c>
      <c r="G281" s="37">
        <v>7801</v>
      </c>
      <c r="H281" s="45">
        <v>74954250</v>
      </c>
      <c r="I281" s="37" t="s">
        <v>4990</v>
      </c>
    </row>
    <row r="282" spans="1:9" ht="25.5" x14ac:dyDescent="0.2">
      <c r="A282" s="44" t="s">
        <v>5514</v>
      </c>
      <c r="B282" s="37" t="s">
        <v>5515</v>
      </c>
      <c r="C282" s="37" t="s">
        <v>393</v>
      </c>
      <c r="D282" s="37" t="s">
        <v>3467</v>
      </c>
      <c r="E282" s="45">
        <v>57357896</v>
      </c>
      <c r="F282" s="37" t="s">
        <v>394</v>
      </c>
      <c r="G282" s="37">
        <v>7799</v>
      </c>
      <c r="H282" s="45">
        <v>57357896</v>
      </c>
      <c r="I282" s="37" t="s">
        <v>4990</v>
      </c>
    </row>
    <row r="283" spans="1:9" ht="25.5" x14ac:dyDescent="0.2">
      <c r="A283" s="44" t="s">
        <v>5516</v>
      </c>
      <c r="B283" s="37" t="s">
        <v>5517</v>
      </c>
      <c r="C283" s="37" t="s">
        <v>393</v>
      </c>
      <c r="D283" s="37" t="s">
        <v>980</v>
      </c>
      <c r="E283" s="45">
        <v>66440678</v>
      </c>
      <c r="F283" s="37" t="s">
        <v>394</v>
      </c>
      <c r="G283" s="37">
        <v>7800</v>
      </c>
      <c r="H283" s="45">
        <v>66440678</v>
      </c>
      <c r="I283" s="37" t="s">
        <v>4990</v>
      </c>
    </row>
    <row r="284" spans="1:9" x14ac:dyDescent="0.2">
      <c r="A284" s="44" t="s">
        <v>5518</v>
      </c>
      <c r="B284" s="37" t="s">
        <v>5519</v>
      </c>
      <c r="C284" s="37" t="s">
        <v>393</v>
      </c>
      <c r="D284" s="37" t="s">
        <v>959</v>
      </c>
      <c r="E284" s="45">
        <v>56263574</v>
      </c>
      <c r="F284" s="37" t="s">
        <v>394</v>
      </c>
      <c r="G284" s="37">
        <v>7790</v>
      </c>
      <c r="H284" s="45">
        <v>56263574</v>
      </c>
      <c r="I284" s="37" t="s">
        <v>4990</v>
      </c>
    </row>
    <row r="285" spans="1:9" x14ac:dyDescent="0.2">
      <c r="A285" s="44" t="s">
        <v>5520</v>
      </c>
      <c r="B285" s="37" t="s">
        <v>5521</v>
      </c>
      <c r="C285" s="37" t="s">
        <v>393</v>
      </c>
      <c r="D285" s="37" t="s">
        <v>2292</v>
      </c>
      <c r="E285" s="45">
        <v>44857346</v>
      </c>
      <c r="F285" s="37" t="s">
        <v>394</v>
      </c>
      <c r="G285" s="37">
        <v>7788</v>
      </c>
      <c r="H285" s="45">
        <v>44857346</v>
      </c>
      <c r="I285" s="37" t="s">
        <v>4990</v>
      </c>
    </row>
    <row r="286" spans="1:9" ht="25.5" x14ac:dyDescent="0.2">
      <c r="A286" s="44" t="s">
        <v>5522</v>
      </c>
      <c r="B286" s="37" t="s">
        <v>5523</v>
      </c>
      <c r="C286" s="37" t="s">
        <v>393</v>
      </c>
      <c r="D286" s="37" t="s">
        <v>1331</v>
      </c>
      <c r="E286" s="45">
        <v>62029647</v>
      </c>
      <c r="F286" s="37" t="s">
        <v>394</v>
      </c>
      <c r="G286" s="37">
        <v>7782</v>
      </c>
      <c r="H286" s="45">
        <v>62029647</v>
      </c>
      <c r="I286" s="37" t="s">
        <v>4990</v>
      </c>
    </row>
    <row r="287" spans="1:9" ht="25.5" x14ac:dyDescent="0.2">
      <c r="A287" s="44" t="s">
        <v>5524</v>
      </c>
      <c r="B287" s="37" t="s">
        <v>5525</v>
      </c>
      <c r="C287" s="37" t="s">
        <v>393</v>
      </c>
      <c r="D287" s="37" t="s">
        <v>1306</v>
      </c>
      <c r="E287" s="45">
        <v>74974732</v>
      </c>
      <c r="F287" s="37" t="s">
        <v>394</v>
      </c>
      <c r="G287" s="37">
        <v>7677</v>
      </c>
      <c r="H287" s="45">
        <v>74974732</v>
      </c>
      <c r="I287" s="37" t="s">
        <v>4990</v>
      </c>
    </row>
    <row r="288" spans="1:9" ht="25.5" x14ac:dyDescent="0.2">
      <c r="A288" s="44" t="s">
        <v>5526</v>
      </c>
      <c r="B288" s="37" t="s">
        <v>5527</v>
      </c>
      <c r="C288" s="37" t="s">
        <v>393</v>
      </c>
      <c r="D288" s="37" t="s">
        <v>1306</v>
      </c>
      <c r="E288" s="45">
        <v>74974732</v>
      </c>
      <c r="F288" s="37" t="s">
        <v>394</v>
      </c>
      <c r="G288" s="37">
        <v>7677</v>
      </c>
      <c r="H288" s="45">
        <v>74974732</v>
      </c>
      <c r="I288" s="37" t="s">
        <v>4990</v>
      </c>
    </row>
    <row r="289" spans="1:9" ht="25.5" x14ac:dyDescent="0.2">
      <c r="A289" s="44" t="s">
        <v>5528</v>
      </c>
      <c r="B289" s="37" t="s">
        <v>5529</v>
      </c>
      <c r="C289" s="37" t="s">
        <v>393</v>
      </c>
      <c r="D289" s="37" t="s">
        <v>3071</v>
      </c>
      <c r="E289" s="45">
        <v>59999999</v>
      </c>
      <c r="F289" s="37" t="s">
        <v>394</v>
      </c>
      <c r="G289" s="37">
        <v>7683</v>
      </c>
      <c r="H289" s="45">
        <v>59999999</v>
      </c>
      <c r="I289" s="37" t="s">
        <v>4990</v>
      </c>
    </row>
    <row r="290" spans="1:9" ht="25.5" x14ac:dyDescent="0.2">
      <c r="A290" s="44" t="s">
        <v>5530</v>
      </c>
      <c r="B290" s="37" t="s">
        <v>5531</v>
      </c>
      <c r="C290" s="37" t="s">
        <v>393</v>
      </c>
      <c r="D290" s="37" t="s">
        <v>930</v>
      </c>
      <c r="E290" s="45">
        <v>74992369</v>
      </c>
      <c r="F290" s="37" t="s">
        <v>394</v>
      </c>
      <c r="G290" s="37">
        <v>7656</v>
      </c>
      <c r="H290" s="45">
        <v>74992369</v>
      </c>
      <c r="I290" s="37" t="s">
        <v>4990</v>
      </c>
    </row>
    <row r="291" spans="1:9" ht="38.25" x14ac:dyDescent="0.2">
      <c r="A291" s="44" t="s">
        <v>5532</v>
      </c>
      <c r="B291" s="37" t="s">
        <v>5533</v>
      </c>
      <c r="C291" s="37" t="s">
        <v>393</v>
      </c>
      <c r="D291" s="37" t="s">
        <v>863</v>
      </c>
      <c r="E291" s="45">
        <v>74999999</v>
      </c>
      <c r="F291" s="37" t="s">
        <v>394</v>
      </c>
      <c r="G291" s="37">
        <v>7687</v>
      </c>
      <c r="H291" s="45">
        <v>74999999</v>
      </c>
      <c r="I291" s="37" t="s">
        <v>4990</v>
      </c>
    </row>
    <row r="292" spans="1:9" ht="25.5" x14ac:dyDescent="0.2">
      <c r="A292" s="44" t="s">
        <v>5534</v>
      </c>
      <c r="B292" s="37" t="s">
        <v>5535</v>
      </c>
      <c r="C292" s="37" t="s">
        <v>393</v>
      </c>
      <c r="D292" s="37" t="s">
        <v>3020</v>
      </c>
      <c r="E292" s="45">
        <v>71792472</v>
      </c>
      <c r="F292" s="37" t="s">
        <v>394</v>
      </c>
      <c r="G292" s="37">
        <v>7659</v>
      </c>
      <c r="H292" s="45">
        <v>71792472</v>
      </c>
      <c r="I292" s="37" t="s">
        <v>4990</v>
      </c>
    </row>
    <row r="293" spans="1:9" ht="25.5" x14ac:dyDescent="0.2">
      <c r="A293" s="44" t="s">
        <v>5536</v>
      </c>
      <c r="B293" s="37" t="s">
        <v>5537</v>
      </c>
      <c r="C293" s="37" t="s">
        <v>393</v>
      </c>
      <c r="D293" s="37" t="s">
        <v>5538</v>
      </c>
      <c r="E293" s="45">
        <v>74864540</v>
      </c>
      <c r="F293" s="37" t="s">
        <v>394</v>
      </c>
      <c r="G293" s="37">
        <v>7688</v>
      </c>
      <c r="H293" s="45">
        <v>74864540</v>
      </c>
      <c r="I293" s="37" t="s">
        <v>4990</v>
      </c>
    </row>
    <row r="294" spans="1:9" ht="38.25" x14ac:dyDescent="0.2">
      <c r="A294" s="44" t="s">
        <v>5539</v>
      </c>
      <c r="B294" s="37" t="s">
        <v>5540</v>
      </c>
      <c r="C294" s="37" t="s">
        <v>393</v>
      </c>
      <c r="D294" s="37" t="s">
        <v>5538</v>
      </c>
      <c r="E294" s="45">
        <v>74794165</v>
      </c>
      <c r="F294" s="37" t="s">
        <v>394</v>
      </c>
      <c r="G294" s="37">
        <v>7688</v>
      </c>
      <c r="H294" s="45">
        <v>74794165</v>
      </c>
      <c r="I294" s="37" t="s">
        <v>4990</v>
      </c>
    </row>
    <row r="295" spans="1:9" ht="25.5" x14ac:dyDescent="0.2">
      <c r="A295" s="44" t="s">
        <v>5541</v>
      </c>
      <c r="B295" s="37" t="s">
        <v>5542</v>
      </c>
      <c r="C295" s="37" t="s">
        <v>393</v>
      </c>
      <c r="D295" s="37" t="s">
        <v>2529</v>
      </c>
      <c r="E295" s="45">
        <v>69930000</v>
      </c>
      <c r="F295" s="37" t="s">
        <v>394</v>
      </c>
      <c r="G295" s="37">
        <v>7658</v>
      </c>
      <c r="H295" s="45">
        <v>69930000</v>
      </c>
      <c r="I295" s="37" t="s">
        <v>4990</v>
      </c>
    </row>
    <row r="296" spans="1:9" ht="25.5" x14ac:dyDescent="0.2">
      <c r="A296" s="44" t="s">
        <v>5543</v>
      </c>
      <c r="B296" s="37" t="s">
        <v>5544</v>
      </c>
      <c r="C296" s="37" t="s">
        <v>393</v>
      </c>
      <c r="D296" s="37" t="s">
        <v>1461</v>
      </c>
      <c r="E296" s="45">
        <v>74999999</v>
      </c>
      <c r="F296" s="37" t="s">
        <v>394</v>
      </c>
      <c r="G296" s="37">
        <v>7661</v>
      </c>
      <c r="H296" s="45">
        <v>74999999</v>
      </c>
      <c r="I296" s="37" t="s">
        <v>4990</v>
      </c>
    </row>
    <row r="297" spans="1:9" ht="25.5" x14ac:dyDescent="0.2">
      <c r="A297" s="44" t="s">
        <v>5545</v>
      </c>
      <c r="B297" s="37" t="s">
        <v>5546</v>
      </c>
      <c r="C297" s="37" t="s">
        <v>393</v>
      </c>
      <c r="D297" s="37" t="s">
        <v>448</v>
      </c>
      <c r="E297" s="45">
        <v>73498491</v>
      </c>
      <c r="F297" s="37" t="s">
        <v>394</v>
      </c>
      <c r="G297" s="37">
        <v>7692</v>
      </c>
      <c r="H297" s="45">
        <v>73498491</v>
      </c>
      <c r="I297" s="37" t="s">
        <v>4990</v>
      </c>
    </row>
    <row r="298" spans="1:9" ht="38.25" x14ac:dyDescent="0.2">
      <c r="A298" s="44" t="s">
        <v>5547</v>
      </c>
      <c r="B298" s="37" t="s">
        <v>5548</v>
      </c>
      <c r="C298" s="37" t="s">
        <v>393</v>
      </c>
      <c r="D298" s="37" t="s">
        <v>415</v>
      </c>
      <c r="E298" s="45">
        <v>74990000</v>
      </c>
      <c r="F298" s="37" t="s">
        <v>394</v>
      </c>
      <c r="G298" s="37">
        <v>7681</v>
      </c>
      <c r="H298" s="45">
        <v>74990000</v>
      </c>
      <c r="I298" s="37" t="s">
        <v>4990</v>
      </c>
    </row>
    <row r="299" spans="1:9" ht="25.5" x14ac:dyDescent="0.2">
      <c r="A299" s="44" t="s">
        <v>5549</v>
      </c>
      <c r="B299" s="37" t="s">
        <v>5550</v>
      </c>
      <c r="C299" s="37" t="s">
        <v>393</v>
      </c>
      <c r="D299" s="37" t="s">
        <v>1404</v>
      </c>
      <c r="E299" s="45">
        <v>74161102</v>
      </c>
      <c r="F299" s="37" t="s">
        <v>394</v>
      </c>
      <c r="G299" s="37">
        <v>7693</v>
      </c>
      <c r="H299" s="45">
        <v>74161102</v>
      </c>
      <c r="I299" s="37" t="s">
        <v>4990</v>
      </c>
    </row>
    <row r="300" spans="1:9" x14ac:dyDescent="0.2">
      <c r="A300" s="44" t="s">
        <v>5551</v>
      </c>
      <c r="B300" s="37" t="s">
        <v>5552</v>
      </c>
      <c r="C300" s="37" t="s">
        <v>393</v>
      </c>
      <c r="D300" s="37" t="s">
        <v>783</v>
      </c>
      <c r="E300" s="45">
        <v>74990001</v>
      </c>
      <c r="F300" s="37" t="s">
        <v>394</v>
      </c>
      <c r="G300" s="37">
        <v>7665</v>
      </c>
      <c r="H300" s="45">
        <v>74990001</v>
      </c>
      <c r="I300" s="37" t="s">
        <v>4990</v>
      </c>
    </row>
    <row r="301" spans="1:9" ht="25.5" x14ac:dyDescent="0.2">
      <c r="A301" s="44" t="s">
        <v>5553</v>
      </c>
      <c r="B301" s="37" t="s">
        <v>5554</v>
      </c>
      <c r="C301" s="37" t="s">
        <v>393</v>
      </c>
      <c r="D301" s="37" t="s">
        <v>1845</v>
      </c>
      <c r="E301" s="45">
        <v>74990000</v>
      </c>
      <c r="F301" s="37" t="s">
        <v>394</v>
      </c>
      <c r="G301" s="37">
        <v>7679</v>
      </c>
      <c r="H301" s="45">
        <v>74990000</v>
      </c>
      <c r="I301" s="37" t="s">
        <v>4990</v>
      </c>
    </row>
    <row r="302" spans="1:9" ht="25.5" x14ac:dyDescent="0.2">
      <c r="A302" s="44" t="s">
        <v>5555</v>
      </c>
      <c r="B302" s="37" t="s">
        <v>5556</v>
      </c>
      <c r="C302" s="37" t="s">
        <v>393</v>
      </c>
      <c r="D302" s="37" t="s">
        <v>2110</v>
      </c>
      <c r="E302" s="45">
        <v>74997152</v>
      </c>
      <c r="F302" s="37" t="s">
        <v>394</v>
      </c>
      <c r="G302" s="37">
        <v>7670</v>
      </c>
      <c r="H302" s="45">
        <v>74997152</v>
      </c>
      <c r="I302" s="37" t="s">
        <v>4990</v>
      </c>
    </row>
    <row r="303" spans="1:9" ht="38.25" x14ac:dyDescent="0.2">
      <c r="A303" s="44" t="s">
        <v>5557</v>
      </c>
      <c r="B303" s="37" t="s">
        <v>5558</v>
      </c>
      <c r="C303" s="37" t="s">
        <v>393</v>
      </c>
      <c r="D303" s="37" t="s">
        <v>852</v>
      </c>
      <c r="E303" s="45">
        <v>74999999</v>
      </c>
      <c r="F303" s="37" t="s">
        <v>394</v>
      </c>
      <c r="G303" s="37">
        <v>7686</v>
      </c>
      <c r="H303" s="45">
        <v>74999999</v>
      </c>
      <c r="I303" s="37" t="s">
        <v>4990</v>
      </c>
    </row>
    <row r="304" spans="1:9" ht="25.5" x14ac:dyDescent="0.2">
      <c r="A304" s="44" t="s">
        <v>5559</v>
      </c>
      <c r="B304" s="37" t="s">
        <v>5560</v>
      </c>
      <c r="C304" s="37" t="s">
        <v>393</v>
      </c>
      <c r="D304" s="37" t="s">
        <v>2110</v>
      </c>
      <c r="E304" s="45">
        <v>69612860</v>
      </c>
      <c r="F304" s="37" t="s">
        <v>394</v>
      </c>
      <c r="G304" s="37">
        <v>7662</v>
      </c>
      <c r="H304" s="45">
        <v>69612860</v>
      </c>
      <c r="I304" s="37" t="s">
        <v>4990</v>
      </c>
    </row>
    <row r="305" spans="1:9" ht="25.5" x14ac:dyDescent="0.2">
      <c r="A305" s="44" t="s">
        <v>5561</v>
      </c>
      <c r="B305" s="37" t="s">
        <v>5562</v>
      </c>
      <c r="C305" s="37" t="s">
        <v>393</v>
      </c>
      <c r="D305" s="37" t="s">
        <v>64</v>
      </c>
      <c r="E305" s="45">
        <v>73132462</v>
      </c>
      <c r="F305" s="37" t="s">
        <v>394</v>
      </c>
      <c r="G305" s="37">
        <v>7690</v>
      </c>
      <c r="H305" s="45">
        <v>73132462</v>
      </c>
      <c r="I305" s="37" t="s">
        <v>4990</v>
      </c>
    </row>
    <row r="306" spans="1:9" x14ac:dyDescent="0.2">
      <c r="A306" s="44" t="s">
        <v>5563</v>
      </c>
      <c r="B306" s="37" t="s">
        <v>5564</v>
      </c>
      <c r="C306" s="37" t="s">
        <v>393</v>
      </c>
      <c r="D306" s="37" t="s">
        <v>2385</v>
      </c>
      <c r="E306" s="45">
        <v>55734418</v>
      </c>
      <c r="F306" s="37" t="s">
        <v>394</v>
      </c>
      <c r="G306" s="37">
        <v>7655</v>
      </c>
      <c r="H306" s="45">
        <v>55734418</v>
      </c>
      <c r="I306" s="37" t="s">
        <v>4990</v>
      </c>
    </row>
    <row r="307" spans="1:9" ht="38.25" x14ac:dyDescent="0.2">
      <c r="A307" s="44" t="s">
        <v>5565</v>
      </c>
      <c r="B307" s="37" t="s">
        <v>5566</v>
      </c>
      <c r="C307" s="37" t="s">
        <v>393</v>
      </c>
      <c r="D307" s="37" t="s">
        <v>2101</v>
      </c>
      <c r="E307" s="45">
        <v>70361218</v>
      </c>
      <c r="F307" s="37" t="s">
        <v>394</v>
      </c>
      <c r="G307" s="37">
        <v>7678</v>
      </c>
      <c r="H307" s="45">
        <v>70361218</v>
      </c>
      <c r="I307" s="37" t="s">
        <v>4990</v>
      </c>
    </row>
    <row r="308" spans="1:9" ht="38.25" x14ac:dyDescent="0.2">
      <c r="A308" s="44" t="s">
        <v>5567</v>
      </c>
      <c r="B308" s="37" t="s">
        <v>5568</v>
      </c>
      <c r="C308" s="37" t="s">
        <v>393</v>
      </c>
      <c r="D308" s="37" t="s">
        <v>1277</v>
      </c>
      <c r="E308" s="45">
        <v>58873050</v>
      </c>
      <c r="F308" s="37" t="s">
        <v>394</v>
      </c>
      <c r="G308" s="37">
        <v>7654</v>
      </c>
      <c r="H308" s="45">
        <v>58873050</v>
      </c>
      <c r="I308" s="37" t="s">
        <v>4990</v>
      </c>
    </row>
    <row r="309" spans="1:9" ht="25.5" x14ac:dyDescent="0.2">
      <c r="A309" s="44" t="s">
        <v>5569</v>
      </c>
      <c r="B309" s="37" t="s">
        <v>5570</v>
      </c>
      <c r="C309" s="37" t="s">
        <v>393</v>
      </c>
      <c r="D309" s="37" t="s">
        <v>1079</v>
      </c>
      <c r="E309" s="45">
        <v>74896595</v>
      </c>
      <c r="F309" s="37" t="s">
        <v>394</v>
      </c>
      <c r="G309" s="37">
        <v>7695</v>
      </c>
      <c r="H309" s="45">
        <v>74896595</v>
      </c>
      <c r="I309" s="37" t="s">
        <v>4990</v>
      </c>
    </row>
    <row r="310" spans="1:9" ht="25.5" x14ac:dyDescent="0.2">
      <c r="A310" s="44" t="s">
        <v>5571</v>
      </c>
      <c r="B310" s="37" t="s">
        <v>5572</v>
      </c>
      <c r="C310" s="37" t="s">
        <v>393</v>
      </c>
      <c r="D310" s="37" t="s">
        <v>66</v>
      </c>
      <c r="E310" s="45">
        <v>74999999</v>
      </c>
      <c r="F310" s="37" t="s">
        <v>394</v>
      </c>
      <c r="G310" s="37">
        <v>7689</v>
      </c>
      <c r="H310" s="45">
        <v>74999999</v>
      </c>
      <c r="I310" s="37" t="s">
        <v>4990</v>
      </c>
    </row>
    <row r="311" spans="1:9" ht="25.5" x14ac:dyDescent="0.2">
      <c r="A311" s="44" t="s">
        <v>5573</v>
      </c>
      <c r="B311" s="37" t="s">
        <v>5574</v>
      </c>
      <c r="C311" s="37" t="s">
        <v>393</v>
      </c>
      <c r="D311" s="37" t="s">
        <v>1091</v>
      </c>
      <c r="E311" s="45">
        <v>59999999</v>
      </c>
      <c r="F311" s="37" t="s">
        <v>394</v>
      </c>
      <c r="G311" s="37">
        <v>7685</v>
      </c>
      <c r="H311" s="45">
        <v>59999999</v>
      </c>
      <c r="I311" s="37" t="s">
        <v>4990</v>
      </c>
    </row>
    <row r="312" spans="1:9" x14ac:dyDescent="0.2">
      <c r="A312" s="44" t="s">
        <v>5575</v>
      </c>
      <c r="B312" s="37" t="s">
        <v>5576</v>
      </c>
      <c r="C312" s="37" t="s">
        <v>393</v>
      </c>
      <c r="D312" s="37" t="s">
        <v>1133</v>
      </c>
      <c r="E312" s="45">
        <v>49621138</v>
      </c>
      <c r="F312" s="37" t="s">
        <v>394</v>
      </c>
      <c r="G312" s="37">
        <v>7691</v>
      </c>
      <c r="H312" s="45">
        <v>49621138</v>
      </c>
      <c r="I312" s="37" t="s">
        <v>4990</v>
      </c>
    </row>
    <row r="313" spans="1:9" ht="25.5" x14ac:dyDescent="0.2">
      <c r="A313" s="44" t="s">
        <v>5577</v>
      </c>
      <c r="B313" s="37" t="s">
        <v>5578</v>
      </c>
      <c r="C313" s="37" t="s">
        <v>393</v>
      </c>
      <c r="D313" s="37" t="s">
        <v>1908</v>
      </c>
      <c r="E313" s="45">
        <v>67463778</v>
      </c>
      <c r="F313" s="37" t="s">
        <v>394</v>
      </c>
      <c r="G313" s="37">
        <v>7694</v>
      </c>
      <c r="H313" s="45">
        <v>67463778</v>
      </c>
      <c r="I313" s="37" t="s">
        <v>4990</v>
      </c>
    </row>
    <row r="314" spans="1:9" ht="25.5" x14ac:dyDescent="0.2">
      <c r="A314" s="44" t="s">
        <v>5579</v>
      </c>
      <c r="B314" s="37" t="s">
        <v>5580</v>
      </c>
      <c r="C314" s="37" t="s">
        <v>393</v>
      </c>
      <c r="D314" s="37" t="s">
        <v>825</v>
      </c>
      <c r="E314" s="45">
        <v>74875844</v>
      </c>
      <c r="F314" s="37" t="s">
        <v>394</v>
      </c>
      <c r="G314" s="37">
        <v>7666</v>
      </c>
      <c r="H314" s="45">
        <v>74875844</v>
      </c>
      <c r="I314" s="37" t="s">
        <v>4990</v>
      </c>
    </row>
    <row r="315" spans="1:9" ht="25.5" x14ac:dyDescent="0.2">
      <c r="A315" s="44" t="s">
        <v>5581</v>
      </c>
      <c r="B315" s="37" t="s">
        <v>5582</v>
      </c>
      <c r="C315" s="37" t="s">
        <v>393</v>
      </c>
      <c r="D315" s="37" t="s">
        <v>415</v>
      </c>
      <c r="E315" s="45">
        <v>74999990</v>
      </c>
      <c r="F315" s="37" t="s">
        <v>394</v>
      </c>
      <c r="G315" s="37">
        <v>7681</v>
      </c>
      <c r="H315" s="45">
        <v>74999990</v>
      </c>
      <c r="I315" s="37" t="s">
        <v>4990</v>
      </c>
    </row>
    <row r="316" spans="1:9" ht="25.5" x14ac:dyDescent="0.2">
      <c r="A316" s="44" t="s">
        <v>5583</v>
      </c>
      <c r="B316" s="37" t="s">
        <v>5584</v>
      </c>
      <c r="C316" s="37" t="s">
        <v>393</v>
      </c>
      <c r="D316" s="37" t="s">
        <v>430</v>
      </c>
      <c r="E316" s="45">
        <v>74888152</v>
      </c>
      <c r="F316" s="37" t="s">
        <v>394</v>
      </c>
      <c r="G316" s="37">
        <v>7684</v>
      </c>
      <c r="H316" s="45">
        <v>74888152</v>
      </c>
      <c r="I316" s="37" t="s">
        <v>4990</v>
      </c>
    </row>
    <row r="317" spans="1:9" ht="38.25" x14ac:dyDescent="0.2">
      <c r="A317" s="44" t="s">
        <v>5585</v>
      </c>
      <c r="B317" s="37" t="s">
        <v>5586</v>
      </c>
      <c r="C317" s="37" t="s">
        <v>393</v>
      </c>
      <c r="D317" s="37" t="s">
        <v>2534</v>
      </c>
      <c r="E317" s="45">
        <v>54575482</v>
      </c>
      <c r="F317" s="37" t="s">
        <v>394</v>
      </c>
      <c r="G317" s="37">
        <v>7680</v>
      </c>
      <c r="H317" s="45">
        <v>54575482</v>
      </c>
      <c r="I317" s="37" t="s">
        <v>4990</v>
      </c>
    </row>
    <row r="318" spans="1:9" ht="25.5" x14ac:dyDescent="0.2">
      <c r="A318" s="44" t="s">
        <v>5587</v>
      </c>
      <c r="B318" s="37" t="s">
        <v>5588</v>
      </c>
      <c r="C318" s="37" t="s">
        <v>393</v>
      </c>
      <c r="D318" s="37" t="s">
        <v>88</v>
      </c>
      <c r="E318" s="45">
        <v>59999765</v>
      </c>
      <c r="F318" s="37" t="s">
        <v>394</v>
      </c>
      <c r="G318" s="37">
        <v>7649</v>
      </c>
      <c r="H318" s="45">
        <v>59999765</v>
      </c>
      <c r="I318" s="37" t="s">
        <v>4990</v>
      </c>
    </row>
    <row r="319" spans="1:9" x14ac:dyDescent="0.2">
      <c r="A319" s="44" t="s">
        <v>5589</v>
      </c>
      <c r="B319" s="37" t="s">
        <v>5590</v>
      </c>
      <c r="C319" s="37" t="s">
        <v>393</v>
      </c>
      <c r="D319" s="37" t="s">
        <v>1221</v>
      </c>
      <c r="E319" s="45">
        <v>47787446</v>
      </c>
      <c r="F319" s="37" t="s">
        <v>394</v>
      </c>
      <c r="G319" s="37">
        <v>7682</v>
      </c>
      <c r="H319" s="45">
        <v>47787446</v>
      </c>
      <c r="I319" s="37" t="s">
        <v>4990</v>
      </c>
    </row>
    <row r="320" spans="1:9" ht="25.5" x14ac:dyDescent="0.2">
      <c r="A320" s="44" t="s">
        <v>5591</v>
      </c>
      <c r="B320" s="37" t="s">
        <v>5592</v>
      </c>
      <c r="C320" s="37" t="s">
        <v>393</v>
      </c>
      <c r="D320" s="37" t="s">
        <v>959</v>
      </c>
      <c r="E320" s="45">
        <v>48437737</v>
      </c>
      <c r="F320" s="37" t="s">
        <v>394</v>
      </c>
      <c r="G320" s="37">
        <v>7657</v>
      </c>
      <c r="H320" s="45">
        <v>48437737</v>
      </c>
      <c r="I320" s="37" t="s">
        <v>4990</v>
      </c>
    </row>
    <row r="321" spans="1:9" ht="38.25" x14ac:dyDescent="0.2">
      <c r="A321" s="44" t="s">
        <v>5593</v>
      </c>
      <c r="B321" s="37" t="s">
        <v>5594</v>
      </c>
      <c r="C321" s="37" t="s">
        <v>393</v>
      </c>
      <c r="D321" s="37" t="s">
        <v>964</v>
      </c>
      <c r="E321" s="45">
        <v>59373178</v>
      </c>
      <c r="F321" s="37" t="s">
        <v>394</v>
      </c>
      <c r="G321" s="37">
        <v>7660</v>
      </c>
      <c r="H321" s="45">
        <v>59373178</v>
      </c>
      <c r="I321" s="37" t="s">
        <v>4990</v>
      </c>
    </row>
    <row r="322" spans="1:9" ht="25.5" x14ac:dyDescent="0.2">
      <c r="A322" s="44" t="s">
        <v>5595</v>
      </c>
      <c r="B322" s="37" t="s">
        <v>5596</v>
      </c>
      <c r="C322" s="37" t="s">
        <v>393</v>
      </c>
      <c r="D322" s="37" t="s">
        <v>2534</v>
      </c>
      <c r="E322" s="45">
        <v>72575143</v>
      </c>
      <c r="F322" s="37" t="s">
        <v>394</v>
      </c>
      <c r="G322" s="37">
        <v>7680</v>
      </c>
      <c r="H322" s="45">
        <v>72575143</v>
      </c>
      <c r="I322" s="37" t="s">
        <v>4990</v>
      </c>
    </row>
    <row r="323" spans="1:9" ht="25.5" x14ac:dyDescent="0.2">
      <c r="A323" s="44" t="s">
        <v>5597</v>
      </c>
      <c r="B323" s="37" t="s">
        <v>5598</v>
      </c>
      <c r="C323" s="37" t="s">
        <v>393</v>
      </c>
      <c r="D323" s="37" t="s">
        <v>5538</v>
      </c>
      <c r="E323" s="45">
        <v>74857340</v>
      </c>
      <c r="F323" s="37" t="s">
        <v>394</v>
      </c>
      <c r="G323" s="37">
        <v>7688</v>
      </c>
      <c r="H323" s="45">
        <v>74857340</v>
      </c>
      <c r="I323" s="37" t="s">
        <v>4990</v>
      </c>
    </row>
    <row r="324" spans="1:9" ht="25.5" x14ac:dyDescent="0.2">
      <c r="A324" s="44" t="s">
        <v>5599</v>
      </c>
      <c r="B324" s="37" t="s">
        <v>5600</v>
      </c>
      <c r="C324" s="37" t="s">
        <v>393</v>
      </c>
      <c r="D324" s="37" t="s">
        <v>3020</v>
      </c>
      <c r="E324" s="45">
        <v>74934404</v>
      </c>
      <c r="F324" s="37" t="s">
        <v>394</v>
      </c>
      <c r="G324" s="37">
        <v>7659</v>
      </c>
      <c r="H324" s="45">
        <v>74934404</v>
      </c>
      <c r="I324" s="37" t="s">
        <v>4990</v>
      </c>
    </row>
    <row r="325" spans="1:9" ht="25.5" x14ac:dyDescent="0.2">
      <c r="A325" s="44" t="s">
        <v>5601</v>
      </c>
      <c r="B325" s="37" t="s">
        <v>5602</v>
      </c>
      <c r="C325" s="37" t="s">
        <v>393</v>
      </c>
      <c r="D325" s="37" t="s">
        <v>5603</v>
      </c>
      <c r="E325" s="45">
        <v>69232519</v>
      </c>
      <c r="F325" s="37" t="s">
        <v>394</v>
      </c>
      <c r="G325" s="37">
        <v>7561</v>
      </c>
      <c r="H325" s="45">
        <v>69232519</v>
      </c>
      <c r="I325" s="37" t="s">
        <v>4990</v>
      </c>
    </row>
    <row r="326" spans="1:9" ht="25.5" x14ac:dyDescent="0.2">
      <c r="A326" s="44" t="s">
        <v>5604</v>
      </c>
      <c r="B326" s="37" t="s">
        <v>5605</v>
      </c>
      <c r="C326" s="37" t="s">
        <v>393</v>
      </c>
      <c r="D326" s="37" t="s">
        <v>320</v>
      </c>
      <c r="E326" s="45">
        <v>74939128</v>
      </c>
      <c r="F326" s="37" t="s">
        <v>394</v>
      </c>
      <c r="G326" s="37">
        <v>7537</v>
      </c>
      <c r="H326" s="45">
        <v>74939128</v>
      </c>
      <c r="I326" s="37" t="s">
        <v>4990</v>
      </c>
    </row>
    <row r="327" spans="1:9" ht="25.5" x14ac:dyDescent="0.2">
      <c r="A327" s="44" t="s">
        <v>5606</v>
      </c>
      <c r="B327" s="37" t="s">
        <v>5607</v>
      </c>
      <c r="C327" s="37" t="s">
        <v>393</v>
      </c>
      <c r="D327" s="37" t="s">
        <v>1109</v>
      </c>
      <c r="E327" s="45">
        <v>59999000</v>
      </c>
      <c r="F327" s="37" t="s">
        <v>394</v>
      </c>
      <c r="G327" s="37">
        <v>7538</v>
      </c>
      <c r="H327" s="45">
        <v>59999000</v>
      </c>
      <c r="I327" s="37" t="s">
        <v>4990</v>
      </c>
    </row>
    <row r="328" spans="1:9" x14ac:dyDescent="0.2">
      <c r="A328" s="44" t="s">
        <v>5608</v>
      </c>
      <c r="B328" s="37" t="s">
        <v>5609</v>
      </c>
      <c r="C328" s="37" t="s">
        <v>393</v>
      </c>
      <c r="D328" s="37" t="s">
        <v>1109</v>
      </c>
      <c r="E328" s="45">
        <v>59999999</v>
      </c>
      <c r="F328" s="37" t="s">
        <v>394</v>
      </c>
      <c r="G328" s="37">
        <v>7538</v>
      </c>
      <c r="H328" s="45">
        <v>59999999</v>
      </c>
      <c r="I328" s="37" t="s">
        <v>4990</v>
      </c>
    </row>
    <row r="329" spans="1:9" ht="25.5" x14ac:dyDescent="0.2">
      <c r="A329" s="44" t="s">
        <v>5610</v>
      </c>
      <c r="B329" s="37" t="s">
        <v>5611</v>
      </c>
      <c r="C329" s="37" t="s">
        <v>393</v>
      </c>
      <c r="D329" s="37" t="s">
        <v>967</v>
      </c>
      <c r="E329" s="45">
        <v>45411985</v>
      </c>
      <c r="F329" s="37" t="s">
        <v>394</v>
      </c>
      <c r="G329" s="37">
        <v>7535</v>
      </c>
      <c r="H329" s="45">
        <v>45411985</v>
      </c>
      <c r="I329" s="37" t="s">
        <v>4990</v>
      </c>
    </row>
    <row r="330" spans="1:9" ht="38.25" x14ac:dyDescent="0.2">
      <c r="A330" s="44" t="s">
        <v>5612</v>
      </c>
      <c r="B330" s="37" t="s">
        <v>5613</v>
      </c>
      <c r="C330" s="37" t="s">
        <v>393</v>
      </c>
      <c r="D330" s="37" t="s">
        <v>86</v>
      </c>
      <c r="E330" s="45">
        <v>74999999</v>
      </c>
      <c r="F330" s="37" t="s">
        <v>394</v>
      </c>
      <c r="G330" s="37">
        <v>7336</v>
      </c>
      <c r="H330" s="45">
        <v>74999999</v>
      </c>
      <c r="I330" s="37" t="s">
        <v>4990</v>
      </c>
    </row>
    <row r="331" spans="1:9" ht="25.5" x14ac:dyDescent="0.2">
      <c r="A331" s="44" t="s">
        <v>5614</v>
      </c>
      <c r="B331" s="37" t="s">
        <v>5615</v>
      </c>
      <c r="C331" s="37" t="s">
        <v>393</v>
      </c>
      <c r="D331" s="37" t="s">
        <v>1287</v>
      </c>
      <c r="E331" s="45">
        <v>74484190</v>
      </c>
      <c r="F331" s="37" t="s">
        <v>394</v>
      </c>
      <c r="G331" s="37">
        <v>11472</v>
      </c>
      <c r="H331" s="45">
        <v>14557781</v>
      </c>
      <c r="I331" s="37" t="s">
        <v>4990</v>
      </c>
    </row>
    <row r="332" spans="1:9" ht="33.75" customHeight="1" x14ac:dyDescent="0.2">
      <c r="A332" s="78" t="s">
        <v>5616</v>
      </c>
      <c r="B332" s="78" t="s">
        <v>5617</v>
      </c>
      <c r="C332" s="37" t="s">
        <v>393</v>
      </c>
      <c r="D332" s="78" t="s">
        <v>869</v>
      </c>
      <c r="E332" s="79">
        <v>74999480</v>
      </c>
      <c r="F332" s="37" t="s">
        <v>394</v>
      </c>
      <c r="G332" s="80">
        <v>8113</v>
      </c>
      <c r="H332" s="79">
        <v>74999480</v>
      </c>
      <c r="I332" s="37" t="s">
        <v>4990</v>
      </c>
    </row>
    <row r="333" spans="1:9" ht="25.5" x14ac:dyDescent="0.2">
      <c r="A333" s="78" t="s">
        <v>5618</v>
      </c>
      <c r="B333" s="78" t="s">
        <v>5619</v>
      </c>
      <c r="C333" s="37" t="s">
        <v>393</v>
      </c>
      <c r="D333" s="78" t="s">
        <v>5620</v>
      </c>
      <c r="E333" s="79">
        <v>74999999</v>
      </c>
      <c r="F333" s="37" t="s">
        <v>394</v>
      </c>
      <c r="G333" s="80">
        <v>7971</v>
      </c>
      <c r="H333" s="79">
        <v>74999999</v>
      </c>
      <c r="I333" s="37" t="s">
        <v>4990</v>
      </c>
    </row>
    <row r="334" spans="1:9" ht="25.5" x14ac:dyDescent="0.2">
      <c r="A334" s="78" t="s">
        <v>5621</v>
      </c>
      <c r="B334" s="78" t="s">
        <v>5622</v>
      </c>
      <c r="C334" s="37" t="s">
        <v>393</v>
      </c>
      <c r="D334" s="78" t="s">
        <v>180</v>
      </c>
      <c r="E334" s="81">
        <v>14129502</v>
      </c>
      <c r="F334" s="37" t="s">
        <v>394</v>
      </c>
      <c r="G334" s="80">
        <v>3628</v>
      </c>
      <c r="H334" s="81">
        <v>14129502</v>
      </c>
      <c r="I334" s="37" t="s">
        <v>4990</v>
      </c>
    </row>
    <row r="335" spans="1:9" ht="25.5" x14ac:dyDescent="0.2">
      <c r="A335" s="78" t="s">
        <v>5623</v>
      </c>
      <c r="B335" s="78" t="s">
        <v>5624</v>
      </c>
      <c r="C335" s="37" t="s">
        <v>393</v>
      </c>
      <c r="D335" s="78" t="s">
        <v>2025</v>
      </c>
      <c r="E335" s="82">
        <v>63654577</v>
      </c>
      <c r="F335" s="37" t="s">
        <v>394</v>
      </c>
      <c r="G335" s="37">
        <v>12997</v>
      </c>
      <c r="H335" s="82">
        <v>63654577</v>
      </c>
      <c r="I335" s="37" t="s">
        <v>4990</v>
      </c>
    </row>
    <row r="336" spans="1:9" ht="25.5" x14ac:dyDescent="0.2">
      <c r="A336" s="78" t="s">
        <v>5625</v>
      </c>
      <c r="B336" s="78" t="s">
        <v>5626</v>
      </c>
      <c r="C336" s="37" t="s">
        <v>393</v>
      </c>
      <c r="D336" s="78" t="s">
        <v>2025</v>
      </c>
      <c r="E336" s="82">
        <v>69956310</v>
      </c>
      <c r="F336" s="37" t="s">
        <v>394</v>
      </c>
      <c r="G336" s="37">
        <v>12997</v>
      </c>
      <c r="H336" s="82">
        <v>69956310</v>
      </c>
      <c r="I336" s="37" t="s">
        <v>4990</v>
      </c>
    </row>
    <row r="337" spans="1:9" ht="25.5" x14ac:dyDescent="0.2">
      <c r="A337" s="78" t="s">
        <v>5627</v>
      </c>
      <c r="B337" s="78" t="s">
        <v>5628</v>
      </c>
      <c r="C337" s="37" t="s">
        <v>393</v>
      </c>
      <c r="D337" s="78" t="s">
        <v>2025</v>
      </c>
      <c r="E337" s="82">
        <v>74987982</v>
      </c>
      <c r="F337" s="37" t="s">
        <v>394</v>
      </c>
      <c r="G337" s="37">
        <v>12997</v>
      </c>
      <c r="H337" s="82">
        <v>74987982</v>
      </c>
      <c r="I337" s="37" t="s">
        <v>4990</v>
      </c>
    </row>
    <row r="338" spans="1:9" ht="25.5" x14ac:dyDescent="0.2">
      <c r="A338" s="78" t="s">
        <v>5629</v>
      </c>
      <c r="B338" s="78" t="s">
        <v>5630</v>
      </c>
      <c r="C338" s="37" t="s">
        <v>393</v>
      </c>
      <c r="D338" s="78" t="s">
        <v>2025</v>
      </c>
      <c r="E338" s="82">
        <v>51461948</v>
      </c>
      <c r="F338" s="37" t="s">
        <v>394</v>
      </c>
      <c r="G338" s="37">
        <v>12997</v>
      </c>
      <c r="H338" s="82">
        <v>51461948</v>
      </c>
      <c r="I338" s="37" t="s">
        <v>4990</v>
      </c>
    </row>
    <row r="339" spans="1:9" ht="25.5" x14ac:dyDescent="0.2">
      <c r="A339" s="78" t="s">
        <v>5631</v>
      </c>
      <c r="B339" s="78" t="s">
        <v>5632</v>
      </c>
      <c r="C339" s="37" t="s">
        <v>393</v>
      </c>
      <c r="D339" s="78" t="s">
        <v>1334</v>
      </c>
      <c r="E339" s="82">
        <v>74977447</v>
      </c>
      <c r="F339" s="37" t="s">
        <v>394</v>
      </c>
      <c r="G339" s="37">
        <v>12953</v>
      </c>
      <c r="H339" s="82">
        <v>74977447</v>
      </c>
      <c r="I339" s="37" t="s">
        <v>4990</v>
      </c>
    </row>
    <row r="340" spans="1:9" ht="25.5" x14ac:dyDescent="0.2">
      <c r="A340" s="78" t="s">
        <v>5633</v>
      </c>
      <c r="B340" s="78" t="s">
        <v>5634</v>
      </c>
      <c r="C340" s="37" t="s">
        <v>393</v>
      </c>
      <c r="D340" s="78" t="s">
        <v>252</v>
      </c>
      <c r="E340" s="82">
        <v>4967391</v>
      </c>
      <c r="F340" s="37" t="s">
        <v>394</v>
      </c>
      <c r="G340" s="37">
        <v>3499</v>
      </c>
      <c r="H340" s="82">
        <v>4967391</v>
      </c>
      <c r="I340" s="37" t="s">
        <v>4990</v>
      </c>
    </row>
    <row r="341" spans="1:9" ht="25.5" x14ac:dyDescent="0.2">
      <c r="A341" s="78" t="s">
        <v>5635</v>
      </c>
      <c r="B341" s="78" t="s">
        <v>5636</v>
      </c>
      <c r="C341" s="37" t="s">
        <v>393</v>
      </c>
      <c r="D341" s="78" t="s">
        <v>252</v>
      </c>
      <c r="E341" s="82">
        <v>74061785</v>
      </c>
      <c r="F341" s="37" t="s">
        <v>394</v>
      </c>
      <c r="G341" s="37">
        <v>12881</v>
      </c>
      <c r="H341" s="82">
        <v>74061785</v>
      </c>
      <c r="I341" s="37" t="s">
        <v>4990</v>
      </c>
    </row>
    <row r="342" spans="1:9" ht="38.25" x14ac:dyDescent="0.2">
      <c r="A342" s="78" t="s">
        <v>5637</v>
      </c>
      <c r="B342" s="78" t="s">
        <v>5638</v>
      </c>
      <c r="C342" s="37" t="s">
        <v>393</v>
      </c>
      <c r="D342" s="78" t="s">
        <v>917</v>
      </c>
      <c r="E342" s="82">
        <v>62301877</v>
      </c>
      <c r="F342" s="37" t="s">
        <v>394</v>
      </c>
      <c r="G342" s="37">
        <v>12878</v>
      </c>
      <c r="H342" s="82">
        <v>62301877</v>
      </c>
      <c r="I342" s="37" t="s">
        <v>4990</v>
      </c>
    </row>
    <row r="343" spans="1:9" ht="25.5" x14ac:dyDescent="0.2">
      <c r="A343" s="78" t="s">
        <v>5639</v>
      </c>
      <c r="B343" s="78" t="s">
        <v>5640</v>
      </c>
      <c r="C343" s="37" t="s">
        <v>393</v>
      </c>
      <c r="D343" s="78" t="s">
        <v>3542</v>
      </c>
      <c r="E343" s="82">
        <v>61375000</v>
      </c>
      <c r="F343" s="37" t="s">
        <v>394</v>
      </c>
      <c r="G343" s="37">
        <v>12954</v>
      </c>
      <c r="H343" s="82">
        <v>61375000</v>
      </c>
      <c r="I343" s="37" t="s">
        <v>4990</v>
      </c>
    </row>
    <row r="344" spans="1:9" ht="38.25" x14ac:dyDescent="0.2">
      <c r="A344" s="78" t="s">
        <v>5641</v>
      </c>
      <c r="B344" s="78" t="s">
        <v>5642</v>
      </c>
      <c r="C344" s="37" t="s">
        <v>393</v>
      </c>
      <c r="D344" s="78" t="s">
        <v>1071</v>
      </c>
      <c r="E344" s="82">
        <v>74998603</v>
      </c>
      <c r="F344" s="37" t="s">
        <v>394</v>
      </c>
      <c r="G344" s="37">
        <v>12880</v>
      </c>
      <c r="H344" s="82">
        <v>74998603</v>
      </c>
      <c r="I344" s="37" t="s">
        <v>4990</v>
      </c>
    </row>
    <row r="345" spans="1:9" ht="25.5" x14ac:dyDescent="0.2">
      <c r="A345" s="78" t="s">
        <v>5643</v>
      </c>
      <c r="B345" s="78" t="s">
        <v>5644</v>
      </c>
      <c r="C345" s="37" t="s">
        <v>393</v>
      </c>
      <c r="D345" s="78" t="s">
        <v>74</v>
      </c>
      <c r="E345" s="82">
        <v>74999999</v>
      </c>
      <c r="F345" s="37" t="s">
        <v>394</v>
      </c>
      <c r="G345" s="37">
        <v>14062</v>
      </c>
      <c r="H345" s="82">
        <v>74999999</v>
      </c>
      <c r="I345" s="37" t="s">
        <v>4990</v>
      </c>
    </row>
    <row r="346" spans="1:9" ht="25.5" x14ac:dyDescent="0.2">
      <c r="A346" s="78" t="s">
        <v>5645</v>
      </c>
      <c r="B346" s="78" t="s">
        <v>5646</v>
      </c>
      <c r="C346" s="37" t="s">
        <v>393</v>
      </c>
      <c r="D346" s="78" t="s">
        <v>1378</v>
      </c>
      <c r="E346" s="82">
        <v>74999995</v>
      </c>
      <c r="F346" s="37" t="s">
        <v>394</v>
      </c>
      <c r="G346" s="37">
        <v>13198</v>
      </c>
      <c r="H346" s="82">
        <v>74999995</v>
      </c>
      <c r="I346" s="37" t="s">
        <v>4990</v>
      </c>
    </row>
    <row r="347" spans="1:9" ht="25.5" x14ac:dyDescent="0.2">
      <c r="A347" s="78" t="s">
        <v>5647</v>
      </c>
      <c r="B347" s="78" t="s">
        <v>5648</v>
      </c>
      <c r="C347" s="37" t="s">
        <v>393</v>
      </c>
      <c r="D347" s="78" t="s">
        <v>1928</v>
      </c>
      <c r="E347" s="82">
        <v>74999848</v>
      </c>
      <c r="F347" s="37" t="s">
        <v>394</v>
      </c>
      <c r="G347" s="37">
        <v>13076</v>
      </c>
      <c r="H347" s="82">
        <v>74999848</v>
      </c>
      <c r="I347" s="37" t="s">
        <v>4990</v>
      </c>
    </row>
    <row r="348" spans="1:9" ht="25.5" x14ac:dyDescent="0.2">
      <c r="A348" s="78" t="s">
        <v>5649</v>
      </c>
      <c r="B348" s="78" t="s">
        <v>5650</v>
      </c>
      <c r="C348" s="37" t="s">
        <v>393</v>
      </c>
      <c r="D348" s="78" t="s">
        <v>74</v>
      </c>
      <c r="E348" s="82">
        <v>74999999</v>
      </c>
      <c r="F348" s="37" t="s">
        <v>394</v>
      </c>
      <c r="G348" s="37">
        <v>14062</v>
      </c>
      <c r="H348" s="82">
        <v>74999999</v>
      </c>
      <c r="I348" s="37" t="s">
        <v>4990</v>
      </c>
    </row>
    <row r="349" spans="1:9" ht="25.5" x14ac:dyDescent="0.2">
      <c r="A349" s="78" t="s">
        <v>5651</v>
      </c>
      <c r="B349" s="78" t="s">
        <v>5652</v>
      </c>
      <c r="C349" s="37" t="s">
        <v>393</v>
      </c>
      <c r="D349" s="78" t="s">
        <v>1221</v>
      </c>
      <c r="E349" s="82">
        <v>73716415</v>
      </c>
      <c r="F349" s="37" t="s">
        <v>394</v>
      </c>
      <c r="G349" s="37">
        <v>12879</v>
      </c>
      <c r="H349" s="82">
        <v>73716415</v>
      </c>
      <c r="I349" s="37" t="s">
        <v>4990</v>
      </c>
    </row>
    <row r="350" spans="1:9" ht="25.5" x14ac:dyDescent="0.2">
      <c r="A350" s="78" t="s">
        <v>5653</v>
      </c>
      <c r="B350" s="78" t="s">
        <v>5654</v>
      </c>
      <c r="C350" s="37" t="s">
        <v>393</v>
      </c>
      <c r="D350" s="78" t="s">
        <v>1928</v>
      </c>
      <c r="E350" s="82">
        <v>72784227</v>
      </c>
      <c r="F350" s="37" t="s">
        <v>394</v>
      </c>
      <c r="G350" s="37">
        <v>12846</v>
      </c>
      <c r="H350" s="82">
        <v>72784227</v>
      </c>
      <c r="I350" s="37" t="s">
        <v>4990</v>
      </c>
    </row>
    <row r="351" spans="1:9" x14ac:dyDescent="0.2">
      <c r="A351" s="78" t="s">
        <v>5655</v>
      </c>
      <c r="B351" s="78" t="s">
        <v>5656</v>
      </c>
      <c r="C351" s="37" t="s">
        <v>393</v>
      </c>
      <c r="D351" s="78" t="s">
        <v>1074</v>
      </c>
      <c r="E351" s="82">
        <v>74999992</v>
      </c>
      <c r="F351" s="37" t="s">
        <v>394</v>
      </c>
      <c r="G351" s="37">
        <v>13075</v>
      </c>
      <c r="H351" s="82">
        <v>74999992</v>
      </c>
      <c r="I351" s="37" t="s">
        <v>4990</v>
      </c>
    </row>
    <row r="352" spans="1:9" ht="38.25" x14ac:dyDescent="0.2">
      <c r="A352" s="78" t="s">
        <v>5657</v>
      </c>
      <c r="B352" s="78" t="s">
        <v>5658</v>
      </c>
      <c r="C352" s="37" t="s">
        <v>393</v>
      </c>
      <c r="D352" s="78" t="s">
        <v>1919</v>
      </c>
      <c r="E352" s="82">
        <v>49245718</v>
      </c>
      <c r="F352" s="37" t="s">
        <v>394</v>
      </c>
      <c r="G352" s="37">
        <v>12952</v>
      </c>
      <c r="H352" s="82">
        <v>49245718</v>
      </c>
      <c r="I352" s="37" t="s">
        <v>4990</v>
      </c>
    </row>
    <row r="353" spans="1:9" ht="38.25" x14ac:dyDescent="0.2">
      <c r="A353" s="78" t="s">
        <v>5659</v>
      </c>
      <c r="B353" s="78" t="s">
        <v>5660</v>
      </c>
      <c r="C353" s="37" t="s">
        <v>393</v>
      </c>
      <c r="D353" s="78" t="s">
        <v>1919</v>
      </c>
      <c r="E353" s="82">
        <v>73398402</v>
      </c>
      <c r="F353" s="37" t="s">
        <v>394</v>
      </c>
      <c r="G353" s="37">
        <v>12952</v>
      </c>
      <c r="H353" s="82">
        <v>73398402</v>
      </c>
      <c r="I353" s="37" t="s">
        <v>4990</v>
      </c>
    </row>
    <row r="354" spans="1:9" ht="38.25" x14ac:dyDescent="0.2">
      <c r="A354" s="78" t="s">
        <v>5661</v>
      </c>
      <c r="B354" s="78" t="s">
        <v>5662</v>
      </c>
      <c r="C354" s="37" t="s">
        <v>393</v>
      </c>
      <c r="D354" s="78" t="s">
        <v>1919</v>
      </c>
      <c r="E354" s="82">
        <v>74801961</v>
      </c>
      <c r="F354" s="37" t="s">
        <v>394</v>
      </c>
      <c r="G354" s="37">
        <v>12952</v>
      </c>
      <c r="H354" s="82">
        <v>74801961</v>
      </c>
      <c r="I354" s="37" t="s">
        <v>4990</v>
      </c>
    </row>
    <row r="355" spans="1:9" ht="25.5" x14ac:dyDescent="0.2">
      <c r="A355" s="78" t="s">
        <v>5663</v>
      </c>
      <c r="B355" s="78" t="s">
        <v>5664</v>
      </c>
      <c r="C355" s="37" t="s">
        <v>393</v>
      </c>
      <c r="D355" s="78" t="s">
        <v>875</v>
      </c>
      <c r="E355" s="82">
        <v>74996400</v>
      </c>
      <c r="F355" s="37" t="s">
        <v>394</v>
      </c>
      <c r="G355" s="37">
        <v>12960</v>
      </c>
      <c r="H355" s="82">
        <v>74996400</v>
      </c>
      <c r="I355" s="37" t="s">
        <v>4990</v>
      </c>
    </row>
    <row r="356" spans="1:9" ht="25.5" x14ac:dyDescent="0.2">
      <c r="A356" s="78" t="s">
        <v>5665</v>
      </c>
      <c r="B356" s="78" t="s">
        <v>5666</v>
      </c>
      <c r="C356" s="37" t="s">
        <v>393</v>
      </c>
      <c r="D356" s="78" t="s">
        <v>415</v>
      </c>
      <c r="E356" s="82">
        <v>73918948</v>
      </c>
      <c r="F356" s="37" t="s">
        <v>394</v>
      </c>
      <c r="G356" s="37">
        <v>13167</v>
      </c>
      <c r="H356" s="82">
        <v>73918948</v>
      </c>
      <c r="I356" s="37" t="s">
        <v>4990</v>
      </c>
    </row>
    <row r="357" spans="1:9" ht="25.5" x14ac:dyDescent="0.2">
      <c r="A357" s="78" t="s">
        <v>5667</v>
      </c>
      <c r="B357" s="78" t="s">
        <v>5668</v>
      </c>
      <c r="C357" s="37" t="s">
        <v>393</v>
      </c>
      <c r="D357" s="78" t="s">
        <v>415</v>
      </c>
      <c r="E357" s="82">
        <v>74847186</v>
      </c>
      <c r="F357" s="37" t="s">
        <v>394</v>
      </c>
      <c r="G357" s="37">
        <v>13167</v>
      </c>
      <c r="H357" s="82">
        <v>74847186</v>
      </c>
      <c r="I357" s="37" t="s">
        <v>4990</v>
      </c>
    </row>
    <row r="358" spans="1:9" ht="25.5" x14ac:dyDescent="0.2">
      <c r="A358" s="78" t="s">
        <v>5669</v>
      </c>
      <c r="B358" s="78" t="s">
        <v>5670</v>
      </c>
      <c r="C358" s="37" t="s">
        <v>393</v>
      </c>
      <c r="D358" s="78" t="s">
        <v>1853</v>
      </c>
      <c r="E358" s="82">
        <v>74802890</v>
      </c>
      <c r="F358" s="37" t="s">
        <v>394</v>
      </c>
      <c r="G358" s="37">
        <v>12956</v>
      </c>
      <c r="H358" s="82">
        <v>74802890</v>
      </c>
      <c r="I358" s="37" t="s">
        <v>4990</v>
      </c>
    </row>
    <row r="359" spans="1:9" ht="25.5" x14ac:dyDescent="0.2">
      <c r="A359" s="78" t="s">
        <v>5671</v>
      </c>
      <c r="B359" s="78" t="s">
        <v>5672</v>
      </c>
      <c r="C359" s="37" t="s">
        <v>393</v>
      </c>
      <c r="D359" s="78" t="s">
        <v>1617</v>
      </c>
      <c r="E359" s="82">
        <v>62334027</v>
      </c>
      <c r="F359" s="37" t="s">
        <v>394</v>
      </c>
      <c r="G359" s="37">
        <v>13166</v>
      </c>
      <c r="H359" s="82">
        <v>62334027</v>
      </c>
      <c r="I359" s="37" t="s">
        <v>4990</v>
      </c>
    </row>
    <row r="360" spans="1:9" ht="25.5" x14ac:dyDescent="0.2">
      <c r="A360" s="78" t="s">
        <v>5673</v>
      </c>
      <c r="B360" s="78" t="s">
        <v>5674</v>
      </c>
      <c r="C360" s="37" t="s">
        <v>393</v>
      </c>
      <c r="D360" s="78" t="s">
        <v>2157</v>
      </c>
      <c r="E360" s="82">
        <v>74999998</v>
      </c>
      <c r="F360" s="37" t="s">
        <v>394</v>
      </c>
      <c r="G360" s="37">
        <v>12877</v>
      </c>
      <c r="H360" s="82">
        <v>74999998</v>
      </c>
      <c r="I360" s="37" t="s">
        <v>4990</v>
      </c>
    </row>
    <row r="361" spans="1:9" x14ac:dyDescent="0.2">
      <c r="A361" s="78" t="s">
        <v>5675</v>
      </c>
      <c r="B361" s="78" t="s">
        <v>5676</v>
      </c>
      <c r="C361" s="37" t="s">
        <v>393</v>
      </c>
      <c r="D361" s="78" t="s">
        <v>1136</v>
      </c>
      <c r="E361" s="82">
        <v>8083442</v>
      </c>
      <c r="F361" s="37" t="s">
        <v>394</v>
      </c>
      <c r="G361" s="37">
        <v>3427</v>
      </c>
      <c r="H361" s="82">
        <v>8083442</v>
      </c>
      <c r="I361" s="37" t="s">
        <v>4990</v>
      </c>
    </row>
    <row r="362" spans="1:9" ht="25.5" x14ac:dyDescent="0.2">
      <c r="A362" s="78" t="s">
        <v>5677</v>
      </c>
      <c r="B362" s="78" t="s">
        <v>5678</v>
      </c>
      <c r="C362" s="37" t="s">
        <v>393</v>
      </c>
      <c r="D362" s="78" t="s">
        <v>1009</v>
      </c>
      <c r="E362" s="82">
        <v>67696018</v>
      </c>
      <c r="F362" s="37" t="s">
        <v>394</v>
      </c>
      <c r="G362" s="37">
        <v>12955</v>
      </c>
      <c r="H362" s="82">
        <v>67696018</v>
      </c>
      <c r="I362" s="37" t="s">
        <v>4990</v>
      </c>
    </row>
    <row r="363" spans="1:9" ht="25.5" x14ac:dyDescent="0.2">
      <c r="A363" s="78" t="s">
        <v>5679</v>
      </c>
      <c r="B363" s="78" t="s">
        <v>5680</v>
      </c>
      <c r="C363" s="37" t="s">
        <v>393</v>
      </c>
      <c r="D363" s="78" t="s">
        <v>79</v>
      </c>
      <c r="E363" s="82">
        <v>74909769</v>
      </c>
      <c r="F363" s="37" t="s">
        <v>394</v>
      </c>
      <c r="G363" s="37">
        <v>12998</v>
      </c>
      <c r="H363" s="82">
        <v>74909769</v>
      </c>
      <c r="I363" s="37" t="s">
        <v>4990</v>
      </c>
    </row>
    <row r="364" spans="1:9" ht="38.25" x14ac:dyDescent="0.2">
      <c r="A364" s="78" t="s">
        <v>5681</v>
      </c>
      <c r="B364" s="78" t="s">
        <v>5682</v>
      </c>
      <c r="C364" s="37" t="s">
        <v>393</v>
      </c>
      <c r="D364" s="78" t="s">
        <v>284</v>
      </c>
      <c r="E364" s="82">
        <v>69089732</v>
      </c>
      <c r="F364" s="37" t="s">
        <v>394</v>
      </c>
      <c r="G364" s="37">
        <v>12951</v>
      </c>
      <c r="H364" s="82">
        <v>69089732</v>
      </c>
      <c r="I364" s="37" t="s">
        <v>4990</v>
      </c>
    </row>
    <row r="365" spans="1:9" ht="38.25" x14ac:dyDescent="0.2">
      <c r="A365" s="78" t="s">
        <v>5683</v>
      </c>
      <c r="B365" s="78" t="s">
        <v>5684</v>
      </c>
      <c r="C365" s="37" t="s">
        <v>393</v>
      </c>
      <c r="D365" s="78" t="s">
        <v>284</v>
      </c>
      <c r="E365" s="82">
        <v>74953909</v>
      </c>
      <c r="F365" s="37" t="s">
        <v>394</v>
      </c>
      <c r="G365" s="37">
        <v>12951</v>
      </c>
      <c r="H365" s="82">
        <v>74953909</v>
      </c>
      <c r="I365" s="37" t="s">
        <v>4990</v>
      </c>
    </row>
    <row r="366" spans="1:9" ht="25.5" x14ac:dyDescent="0.2">
      <c r="A366" s="78" t="s">
        <v>5685</v>
      </c>
      <c r="B366" s="78" t="s">
        <v>5686</v>
      </c>
      <c r="C366" s="37" t="s">
        <v>393</v>
      </c>
      <c r="D366" s="78" t="s">
        <v>1710</v>
      </c>
      <c r="E366" s="82">
        <v>71051102</v>
      </c>
      <c r="F366" s="37" t="s">
        <v>394</v>
      </c>
      <c r="G366" s="37">
        <v>12966</v>
      </c>
      <c r="H366" s="82">
        <v>71051102</v>
      </c>
      <c r="I366" s="37" t="s">
        <v>4990</v>
      </c>
    </row>
    <row r="367" spans="1:9" x14ac:dyDescent="0.2">
      <c r="H367" s="45">
        <f>SUM(H22:H366)</f>
        <v>21480669574</v>
      </c>
    </row>
  </sheetData>
  <mergeCells count="6">
    <mergeCell ref="B17:F17"/>
    <mergeCell ref="A9:B9"/>
    <mergeCell ref="A10:B10"/>
    <mergeCell ref="A11:B11"/>
    <mergeCell ref="A12:E12"/>
    <mergeCell ref="B14:F14"/>
  </mergeCells>
  <pageMargins left="0.7" right="0.7" top="0.75" bottom="0.75" header="0.3" footer="0.3"/>
  <pageSetup paperSize="5"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8:I189"/>
  <sheetViews>
    <sheetView topLeftCell="A13" zoomScale="80" zoomScaleNormal="80" workbookViewId="0">
      <selection activeCell="I14" sqref="I14"/>
    </sheetView>
  </sheetViews>
  <sheetFormatPr baseColWidth="10" defaultRowHeight="12.75" x14ac:dyDescent="0.2"/>
  <cols>
    <col min="1" max="1" width="52.28515625" style="25" customWidth="1"/>
    <col min="2" max="2" width="26.85546875" style="11" customWidth="1"/>
    <col min="3" max="3" width="27.28515625" style="11" bestFit="1" customWidth="1"/>
    <col min="4" max="4" width="29.42578125" style="11" customWidth="1"/>
    <col min="5" max="5" width="26" style="16" bestFit="1" customWidth="1"/>
    <col min="6" max="6" width="27.140625" style="11" bestFit="1" customWidth="1"/>
    <col min="7" max="7" width="21.140625" style="11" customWidth="1"/>
    <col min="8" max="8" width="23.85546875" style="16" customWidth="1"/>
    <col min="9" max="9" width="25.28515625" style="11" customWidth="1"/>
    <col min="10" max="248" width="11.42578125" style="11"/>
    <col min="249" max="249" width="2.140625" style="11" customWidth="1"/>
    <col min="250" max="250" width="22.42578125" style="11" bestFit="1" customWidth="1"/>
    <col min="251" max="251" width="21.28515625" style="11" customWidth="1"/>
    <col min="252" max="252" width="27.28515625" style="11" bestFit="1" customWidth="1"/>
    <col min="253" max="253" width="29.42578125" style="11" customWidth="1"/>
    <col min="254" max="254" width="17.85546875" style="11" bestFit="1" customWidth="1"/>
    <col min="255" max="255" width="27.140625" style="11" bestFit="1" customWidth="1"/>
    <col min="256" max="256" width="21.140625" style="11" customWidth="1"/>
    <col min="257" max="257" width="23.85546875" style="11" customWidth="1"/>
    <col min="258" max="258" width="20.42578125" style="11" customWidth="1"/>
    <col min="259" max="504" width="11.42578125" style="11"/>
    <col min="505" max="505" width="2.140625" style="11" customWidth="1"/>
    <col min="506" max="506" width="22.42578125" style="11" bestFit="1" customWidth="1"/>
    <col min="507" max="507" width="21.28515625" style="11" customWidth="1"/>
    <col min="508" max="508" width="27.28515625" style="11" bestFit="1" customWidth="1"/>
    <col min="509" max="509" width="29.42578125" style="11" customWidth="1"/>
    <col min="510" max="510" width="17.85546875" style="11" bestFit="1" customWidth="1"/>
    <col min="511" max="511" width="27.140625" style="11" bestFit="1" customWidth="1"/>
    <col min="512" max="512" width="21.140625" style="11" customWidth="1"/>
    <col min="513" max="513" width="23.85546875" style="11" customWidth="1"/>
    <col min="514" max="514" width="20.42578125" style="11" customWidth="1"/>
    <col min="515" max="760" width="11.42578125" style="11"/>
    <col min="761" max="761" width="2.140625" style="11" customWidth="1"/>
    <col min="762" max="762" width="22.42578125" style="11" bestFit="1" customWidth="1"/>
    <col min="763" max="763" width="21.28515625" style="11" customWidth="1"/>
    <col min="764" max="764" width="27.28515625" style="11" bestFit="1" customWidth="1"/>
    <col min="765" max="765" width="29.42578125" style="11" customWidth="1"/>
    <col min="766" max="766" width="17.85546875" style="11" bestFit="1" customWidth="1"/>
    <col min="767" max="767" width="27.140625" style="11" bestFit="1" customWidth="1"/>
    <col min="768" max="768" width="21.140625" style="11" customWidth="1"/>
    <col min="769" max="769" width="23.85546875" style="11" customWidth="1"/>
    <col min="770" max="770" width="20.42578125" style="11" customWidth="1"/>
    <col min="771" max="1016" width="11.42578125" style="11"/>
    <col min="1017" max="1017" width="2.140625" style="11" customWidth="1"/>
    <col min="1018" max="1018" width="22.42578125" style="11" bestFit="1" customWidth="1"/>
    <col min="1019" max="1019" width="21.28515625" style="11" customWidth="1"/>
    <col min="1020" max="1020" width="27.28515625" style="11" bestFit="1" customWidth="1"/>
    <col min="1021" max="1021" width="29.42578125" style="11" customWidth="1"/>
    <col min="1022" max="1022" width="17.85546875" style="11" bestFit="1" customWidth="1"/>
    <col min="1023" max="1023" width="27.140625" style="11" bestFit="1" customWidth="1"/>
    <col min="1024" max="1024" width="21.140625" style="11" customWidth="1"/>
    <col min="1025" max="1025" width="23.85546875" style="11" customWidth="1"/>
    <col min="1026" max="1026" width="20.42578125" style="11" customWidth="1"/>
    <col min="1027" max="1272" width="11.42578125" style="11"/>
    <col min="1273" max="1273" width="2.140625" style="11" customWidth="1"/>
    <col min="1274" max="1274" width="22.42578125" style="11" bestFit="1" customWidth="1"/>
    <col min="1275" max="1275" width="21.28515625" style="11" customWidth="1"/>
    <col min="1276" max="1276" width="27.28515625" style="11" bestFit="1" customWidth="1"/>
    <col min="1277" max="1277" width="29.42578125" style="11" customWidth="1"/>
    <col min="1278" max="1278" width="17.85546875" style="11" bestFit="1" customWidth="1"/>
    <col min="1279" max="1279" width="27.140625" style="11" bestFit="1" customWidth="1"/>
    <col min="1280" max="1280" width="21.140625" style="11" customWidth="1"/>
    <col min="1281" max="1281" width="23.85546875" style="11" customWidth="1"/>
    <col min="1282" max="1282" width="20.42578125" style="11" customWidth="1"/>
    <col min="1283" max="1528" width="11.42578125" style="11"/>
    <col min="1529" max="1529" width="2.140625" style="11" customWidth="1"/>
    <col min="1530" max="1530" width="22.42578125" style="11" bestFit="1" customWidth="1"/>
    <col min="1531" max="1531" width="21.28515625" style="11" customWidth="1"/>
    <col min="1532" max="1532" width="27.28515625" style="11" bestFit="1" customWidth="1"/>
    <col min="1533" max="1533" width="29.42578125" style="11" customWidth="1"/>
    <col min="1534" max="1534" width="17.85546875" style="11" bestFit="1" customWidth="1"/>
    <col min="1535" max="1535" width="27.140625" style="11" bestFit="1" customWidth="1"/>
    <col min="1536" max="1536" width="21.140625" style="11" customWidth="1"/>
    <col min="1537" max="1537" width="23.85546875" style="11" customWidth="1"/>
    <col min="1538" max="1538" width="20.42578125" style="11" customWidth="1"/>
    <col min="1539" max="1784" width="11.42578125" style="11"/>
    <col min="1785" max="1785" width="2.140625" style="11" customWidth="1"/>
    <col min="1786" max="1786" width="22.42578125" style="11" bestFit="1" customWidth="1"/>
    <col min="1787" max="1787" width="21.28515625" style="11" customWidth="1"/>
    <col min="1788" max="1788" width="27.28515625" style="11" bestFit="1" customWidth="1"/>
    <col min="1789" max="1789" width="29.42578125" style="11" customWidth="1"/>
    <col min="1790" max="1790" width="17.85546875" style="11" bestFit="1" customWidth="1"/>
    <col min="1791" max="1791" width="27.140625" style="11" bestFit="1" customWidth="1"/>
    <col min="1792" max="1792" width="21.140625" style="11" customWidth="1"/>
    <col min="1793" max="1793" width="23.85546875" style="11" customWidth="1"/>
    <col min="1794" max="1794" width="20.42578125" style="11" customWidth="1"/>
    <col min="1795" max="2040" width="11.42578125" style="11"/>
    <col min="2041" max="2041" width="2.140625" style="11" customWidth="1"/>
    <col min="2042" max="2042" width="22.42578125" style="11" bestFit="1" customWidth="1"/>
    <col min="2043" max="2043" width="21.28515625" style="11" customWidth="1"/>
    <col min="2044" max="2044" width="27.28515625" style="11" bestFit="1" customWidth="1"/>
    <col min="2045" max="2045" width="29.42578125" style="11" customWidth="1"/>
    <col min="2046" max="2046" width="17.85546875" style="11" bestFit="1" customWidth="1"/>
    <col min="2047" max="2047" width="27.140625" style="11" bestFit="1" customWidth="1"/>
    <col min="2048" max="2048" width="21.140625" style="11" customWidth="1"/>
    <col min="2049" max="2049" width="23.85546875" style="11" customWidth="1"/>
    <col min="2050" max="2050" width="20.42578125" style="11" customWidth="1"/>
    <col min="2051" max="2296" width="11.42578125" style="11"/>
    <col min="2297" max="2297" width="2.140625" style="11" customWidth="1"/>
    <col min="2298" max="2298" width="22.42578125" style="11" bestFit="1" customWidth="1"/>
    <col min="2299" max="2299" width="21.28515625" style="11" customWidth="1"/>
    <col min="2300" max="2300" width="27.28515625" style="11" bestFit="1" customWidth="1"/>
    <col min="2301" max="2301" width="29.42578125" style="11" customWidth="1"/>
    <col min="2302" max="2302" width="17.85546875" style="11" bestFit="1" customWidth="1"/>
    <col min="2303" max="2303" width="27.140625" style="11" bestFit="1" customWidth="1"/>
    <col min="2304" max="2304" width="21.140625" style="11" customWidth="1"/>
    <col min="2305" max="2305" width="23.85546875" style="11" customWidth="1"/>
    <col min="2306" max="2306" width="20.42578125" style="11" customWidth="1"/>
    <col min="2307" max="2552" width="11.42578125" style="11"/>
    <col min="2553" max="2553" width="2.140625" style="11" customWidth="1"/>
    <col min="2554" max="2554" width="22.42578125" style="11" bestFit="1" customWidth="1"/>
    <col min="2555" max="2555" width="21.28515625" style="11" customWidth="1"/>
    <col min="2556" max="2556" width="27.28515625" style="11" bestFit="1" customWidth="1"/>
    <col min="2557" max="2557" width="29.42578125" style="11" customWidth="1"/>
    <col min="2558" max="2558" width="17.85546875" style="11" bestFit="1" customWidth="1"/>
    <col min="2559" max="2559" width="27.140625" style="11" bestFit="1" customWidth="1"/>
    <col min="2560" max="2560" width="21.140625" style="11" customWidth="1"/>
    <col min="2561" max="2561" width="23.85546875" style="11" customWidth="1"/>
    <col min="2562" max="2562" width="20.42578125" style="11" customWidth="1"/>
    <col min="2563" max="2808" width="11.42578125" style="11"/>
    <col min="2809" max="2809" width="2.140625" style="11" customWidth="1"/>
    <col min="2810" max="2810" width="22.42578125" style="11" bestFit="1" customWidth="1"/>
    <col min="2811" max="2811" width="21.28515625" style="11" customWidth="1"/>
    <col min="2812" max="2812" width="27.28515625" style="11" bestFit="1" customWidth="1"/>
    <col min="2813" max="2813" width="29.42578125" style="11" customWidth="1"/>
    <col min="2814" max="2814" width="17.85546875" style="11" bestFit="1" customWidth="1"/>
    <col min="2815" max="2815" width="27.140625" style="11" bestFit="1" customWidth="1"/>
    <col min="2816" max="2816" width="21.140625" style="11" customWidth="1"/>
    <col min="2817" max="2817" width="23.85546875" style="11" customWidth="1"/>
    <col min="2818" max="2818" width="20.42578125" style="11" customWidth="1"/>
    <col min="2819" max="3064" width="11.42578125" style="11"/>
    <col min="3065" max="3065" width="2.140625" style="11" customWidth="1"/>
    <col min="3066" max="3066" width="22.42578125" style="11" bestFit="1" customWidth="1"/>
    <col min="3067" max="3067" width="21.28515625" style="11" customWidth="1"/>
    <col min="3068" max="3068" width="27.28515625" style="11" bestFit="1" customWidth="1"/>
    <col min="3069" max="3069" width="29.42578125" style="11" customWidth="1"/>
    <col min="3070" max="3070" width="17.85546875" style="11" bestFit="1" customWidth="1"/>
    <col min="3071" max="3071" width="27.140625" style="11" bestFit="1" customWidth="1"/>
    <col min="3072" max="3072" width="21.140625" style="11" customWidth="1"/>
    <col min="3073" max="3073" width="23.85546875" style="11" customWidth="1"/>
    <col min="3074" max="3074" width="20.42578125" style="11" customWidth="1"/>
    <col min="3075" max="3320" width="11.42578125" style="11"/>
    <col min="3321" max="3321" width="2.140625" style="11" customWidth="1"/>
    <col min="3322" max="3322" width="22.42578125" style="11" bestFit="1" customWidth="1"/>
    <col min="3323" max="3323" width="21.28515625" style="11" customWidth="1"/>
    <col min="3324" max="3324" width="27.28515625" style="11" bestFit="1" customWidth="1"/>
    <col min="3325" max="3325" width="29.42578125" style="11" customWidth="1"/>
    <col min="3326" max="3326" width="17.85546875" style="11" bestFit="1" customWidth="1"/>
    <col min="3327" max="3327" width="27.140625" style="11" bestFit="1" customWidth="1"/>
    <col min="3328" max="3328" width="21.140625" style="11" customWidth="1"/>
    <col min="3329" max="3329" width="23.85546875" style="11" customWidth="1"/>
    <col min="3330" max="3330" width="20.42578125" style="11" customWidth="1"/>
    <col min="3331" max="3576" width="11.42578125" style="11"/>
    <col min="3577" max="3577" width="2.140625" style="11" customWidth="1"/>
    <col min="3578" max="3578" width="22.42578125" style="11" bestFit="1" customWidth="1"/>
    <col min="3579" max="3579" width="21.28515625" style="11" customWidth="1"/>
    <col min="3580" max="3580" width="27.28515625" style="11" bestFit="1" customWidth="1"/>
    <col min="3581" max="3581" width="29.42578125" style="11" customWidth="1"/>
    <col min="3582" max="3582" width="17.85546875" style="11" bestFit="1" customWidth="1"/>
    <col min="3583" max="3583" width="27.140625" style="11" bestFit="1" customWidth="1"/>
    <col min="3584" max="3584" width="21.140625" style="11" customWidth="1"/>
    <col min="3585" max="3585" width="23.85546875" style="11" customWidth="1"/>
    <col min="3586" max="3586" width="20.42578125" style="11" customWidth="1"/>
    <col min="3587" max="3832" width="11.42578125" style="11"/>
    <col min="3833" max="3833" width="2.140625" style="11" customWidth="1"/>
    <col min="3834" max="3834" width="22.42578125" style="11" bestFit="1" customWidth="1"/>
    <col min="3835" max="3835" width="21.28515625" style="11" customWidth="1"/>
    <col min="3836" max="3836" width="27.28515625" style="11" bestFit="1" customWidth="1"/>
    <col min="3837" max="3837" width="29.42578125" style="11" customWidth="1"/>
    <col min="3838" max="3838" width="17.85546875" style="11" bestFit="1" customWidth="1"/>
    <col min="3839" max="3839" width="27.140625" style="11" bestFit="1" customWidth="1"/>
    <col min="3840" max="3840" width="21.140625" style="11" customWidth="1"/>
    <col min="3841" max="3841" width="23.85546875" style="11" customWidth="1"/>
    <col min="3842" max="3842" width="20.42578125" style="11" customWidth="1"/>
    <col min="3843" max="4088" width="11.42578125" style="11"/>
    <col min="4089" max="4089" width="2.140625" style="11" customWidth="1"/>
    <col min="4090" max="4090" width="22.42578125" style="11" bestFit="1" customWidth="1"/>
    <col min="4091" max="4091" width="21.28515625" style="11" customWidth="1"/>
    <col min="4092" max="4092" width="27.28515625" style="11" bestFit="1" customWidth="1"/>
    <col min="4093" max="4093" width="29.42578125" style="11" customWidth="1"/>
    <col min="4094" max="4094" width="17.85546875" style="11" bestFit="1" customWidth="1"/>
    <col min="4095" max="4095" width="27.140625" style="11" bestFit="1" customWidth="1"/>
    <col min="4096" max="4096" width="21.140625" style="11" customWidth="1"/>
    <col min="4097" max="4097" width="23.85546875" style="11" customWidth="1"/>
    <col min="4098" max="4098" width="20.42578125" style="11" customWidth="1"/>
    <col min="4099" max="4344" width="11.42578125" style="11"/>
    <col min="4345" max="4345" width="2.140625" style="11" customWidth="1"/>
    <col min="4346" max="4346" width="22.42578125" style="11" bestFit="1" customWidth="1"/>
    <col min="4347" max="4347" width="21.28515625" style="11" customWidth="1"/>
    <col min="4348" max="4348" width="27.28515625" style="11" bestFit="1" customWidth="1"/>
    <col min="4349" max="4349" width="29.42578125" style="11" customWidth="1"/>
    <col min="4350" max="4350" width="17.85546875" style="11" bestFit="1" customWidth="1"/>
    <col min="4351" max="4351" width="27.140625" style="11" bestFit="1" customWidth="1"/>
    <col min="4352" max="4352" width="21.140625" style="11" customWidth="1"/>
    <col min="4353" max="4353" width="23.85546875" style="11" customWidth="1"/>
    <col min="4354" max="4354" width="20.42578125" style="11" customWidth="1"/>
    <col min="4355" max="4600" width="11.42578125" style="11"/>
    <col min="4601" max="4601" width="2.140625" style="11" customWidth="1"/>
    <col min="4602" max="4602" width="22.42578125" style="11" bestFit="1" customWidth="1"/>
    <col min="4603" max="4603" width="21.28515625" style="11" customWidth="1"/>
    <col min="4604" max="4604" width="27.28515625" style="11" bestFit="1" customWidth="1"/>
    <col min="4605" max="4605" width="29.42578125" style="11" customWidth="1"/>
    <col min="4606" max="4606" width="17.85546875" style="11" bestFit="1" customWidth="1"/>
    <col min="4607" max="4607" width="27.140625" style="11" bestFit="1" customWidth="1"/>
    <col min="4608" max="4608" width="21.140625" style="11" customWidth="1"/>
    <col min="4609" max="4609" width="23.85546875" style="11" customWidth="1"/>
    <col min="4610" max="4610" width="20.42578125" style="11" customWidth="1"/>
    <col min="4611" max="4856" width="11.42578125" style="11"/>
    <col min="4857" max="4857" width="2.140625" style="11" customWidth="1"/>
    <col min="4858" max="4858" width="22.42578125" style="11" bestFit="1" customWidth="1"/>
    <col min="4859" max="4859" width="21.28515625" style="11" customWidth="1"/>
    <col min="4860" max="4860" width="27.28515625" style="11" bestFit="1" customWidth="1"/>
    <col min="4861" max="4861" width="29.42578125" style="11" customWidth="1"/>
    <col min="4862" max="4862" width="17.85546875" style="11" bestFit="1" customWidth="1"/>
    <col min="4863" max="4863" width="27.140625" style="11" bestFit="1" customWidth="1"/>
    <col min="4864" max="4864" width="21.140625" style="11" customWidth="1"/>
    <col min="4865" max="4865" width="23.85546875" style="11" customWidth="1"/>
    <col min="4866" max="4866" width="20.42578125" style="11" customWidth="1"/>
    <col min="4867" max="5112" width="11.42578125" style="11"/>
    <col min="5113" max="5113" width="2.140625" style="11" customWidth="1"/>
    <col min="5114" max="5114" width="22.42578125" style="11" bestFit="1" customWidth="1"/>
    <col min="5115" max="5115" width="21.28515625" style="11" customWidth="1"/>
    <col min="5116" max="5116" width="27.28515625" style="11" bestFit="1" customWidth="1"/>
    <col min="5117" max="5117" width="29.42578125" style="11" customWidth="1"/>
    <col min="5118" max="5118" width="17.85546875" style="11" bestFit="1" customWidth="1"/>
    <col min="5119" max="5119" width="27.140625" style="11" bestFit="1" customWidth="1"/>
    <col min="5120" max="5120" width="21.140625" style="11" customWidth="1"/>
    <col min="5121" max="5121" width="23.85546875" style="11" customWidth="1"/>
    <col min="5122" max="5122" width="20.42578125" style="11" customWidth="1"/>
    <col min="5123" max="5368" width="11.42578125" style="11"/>
    <col min="5369" max="5369" width="2.140625" style="11" customWidth="1"/>
    <col min="5370" max="5370" width="22.42578125" style="11" bestFit="1" customWidth="1"/>
    <col min="5371" max="5371" width="21.28515625" style="11" customWidth="1"/>
    <col min="5372" max="5372" width="27.28515625" style="11" bestFit="1" customWidth="1"/>
    <col min="5373" max="5373" width="29.42578125" style="11" customWidth="1"/>
    <col min="5374" max="5374" width="17.85546875" style="11" bestFit="1" customWidth="1"/>
    <col min="5375" max="5375" width="27.140625" style="11" bestFit="1" customWidth="1"/>
    <col min="5376" max="5376" width="21.140625" style="11" customWidth="1"/>
    <col min="5377" max="5377" width="23.85546875" style="11" customWidth="1"/>
    <col min="5378" max="5378" width="20.42578125" style="11" customWidth="1"/>
    <col min="5379" max="5624" width="11.42578125" style="11"/>
    <col min="5625" max="5625" width="2.140625" style="11" customWidth="1"/>
    <col min="5626" max="5626" width="22.42578125" style="11" bestFit="1" customWidth="1"/>
    <col min="5627" max="5627" width="21.28515625" style="11" customWidth="1"/>
    <col min="5628" max="5628" width="27.28515625" style="11" bestFit="1" customWidth="1"/>
    <col min="5629" max="5629" width="29.42578125" style="11" customWidth="1"/>
    <col min="5630" max="5630" width="17.85546875" style="11" bestFit="1" customWidth="1"/>
    <col min="5631" max="5631" width="27.140625" style="11" bestFit="1" customWidth="1"/>
    <col min="5632" max="5632" width="21.140625" style="11" customWidth="1"/>
    <col min="5633" max="5633" width="23.85546875" style="11" customWidth="1"/>
    <col min="5634" max="5634" width="20.42578125" style="11" customWidth="1"/>
    <col min="5635" max="5880" width="11.42578125" style="11"/>
    <col min="5881" max="5881" width="2.140625" style="11" customWidth="1"/>
    <col min="5882" max="5882" width="22.42578125" style="11" bestFit="1" customWidth="1"/>
    <col min="5883" max="5883" width="21.28515625" style="11" customWidth="1"/>
    <col min="5884" max="5884" width="27.28515625" style="11" bestFit="1" customWidth="1"/>
    <col min="5885" max="5885" width="29.42578125" style="11" customWidth="1"/>
    <col min="5886" max="5886" width="17.85546875" style="11" bestFit="1" customWidth="1"/>
    <col min="5887" max="5887" width="27.140625" style="11" bestFit="1" customWidth="1"/>
    <col min="5888" max="5888" width="21.140625" style="11" customWidth="1"/>
    <col min="5889" max="5889" width="23.85546875" style="11" customWidth="1"/>
    <col min="5890" max="5890" width="20.42578125" style="11" customWidth="1"/>
    <col min="5891" max="6136" width="11.42578125" style="11"/>
    <col min="6137" max="6137" width="2.140625" style="11" customWidth="1"/>
    <col min="6138" max="6138" width="22.42578125" style="11" bestFit="1" customWidth="1"/>
    <col min="6139" max="6139" width="21.28515625" style="11" customWidth="1"/>
    <col min="6140" max="6140" width="27.28515625" style="11" bestFit="1" customWidth="1"/>
    <col min="6141" max="6141" width="29.42578125" style="11" customWidth="1"/>
    <col min="6142" max="6142" width="17.85546875" style="11" bestFit="1" customWidth="1"/>
    <col min="6143" max="6143" width="27.140625" style="11" bestFit="1" customWidth="1"/>
    <col min="6144" max="6144" width="21.140625" style="11" customWidth="1"/>
    <col min="6145" max="6145" width="23.85546875" style="11" customWidth="1"/>
    <col min="6146" max="6146" width="20.42578125" style="11" customWidth="1"/>
    <col min="6147" max="6392" width="11.42578125" style="11"/>
    <col min="6393" max="6393" width="2.140625" style="11" customWidth="1"/>
    <col min="6394" max="6394" width="22.42578125" style="11" bestFit="1" customWidth="1"/>
    <col min="6395" max="6395" width="21.28515625" style="11" customWidth="1"/>
    <col min="6396" max="6396" width="27.28515625" style="11" bestFit="1" customWidth="1"/>
    <col min="6397" max="6397" width="29.42578125" style="11" customWidth="1"/>
    <col min="6398" max="6398" width="17.85546875" style="11" bestFit="1" customWidth="1"/>
    <col min="6399" max="6399" width="27.140625" style="11" bestFit="1" customWidth="1"/>
    <col min="6400" max="6400" width="21.140625" style="11" customWidth="1"/>
    <col min="6401" max="6401" width="23.85546875" style="11" customWidth="1"/>
    <col min="6402" max="6402" width="20.42578125" style="11" customWidth="1"/>
    <col min="6403" max="6648" width="11.42578125" style="11"/>
    <col min="6649" max="6649" width="2.140625" style="11" customWidth="1"/>
    <col min="6650" max="6650" width="22.42578125" style="11" bestFit="1" customWidth="1"/>
    <col min="6651" max="6651" width="21.28515625" style="11" customWidth="1"/>
    <col min="6652" max="6652" width="27.28515625" style="11" bestFit="1" customWidth="1"/>
    <col min="6653" max="6653" width="29.42578125" style="11" customWidth="1"/>
    <col min="6654" max="6654" width="17.85546875" style="11" bestFit="1" customWidth="1"/>
    <col min="6655" max="6655" width="27.140625" style="11" bestFit="1" customWidth="1"/>
    <col min="6656" max="6656" width="21.140625" style="11" customWidth="1"/>
    <col min="6657" max="6657" width="23.85546875" style="11" customWidth="1"/>
    <col min="6658" max="6658" width="20.42578125" style="11" customWidth="1"/>
    <col min="6659" max="6904" width="11.42578125" style="11"/>
    <col min="6905" max="6905" width="2.140625" style="11" customWidth="1"/>
    <col min="6906" max="6906" width="22.42578125" style="11" bestFit="1" customWidth="1"/>
    <col min="6907" max="6907" width="21.28515625" style="11" customWidth="1"/>
    <col min="6908" max="6908" width="27.28515625" style="11" bestFit="1" customWidth="1"/>
    <col min="6909" max="6909" width="29.42578125" style="11" customWidth="1"/>
    <col min="6910" max="6910" width="17.85546875" style="11" bestFit="1" customWidth="1"/>
    <col min="6911" max="6911" width="27.140625" style="11" bestFit="1" customWidth="1"/>
    <col min="6912" max="6912" width="21.140625" style="11" customWidth="1"/>
    <col min="6913" max="6913" width="23.85546875" style="11" customWidth="1"/>
    <col min="6914" max="6914" width="20.42578125" style="11" customWidth="1"/>
    <col min="6915" max="7160" width="11.42578125" style="11"/>
    <col min="7161" max="7161" width="2.140625" style="11" customWidth="1"/>
    <col min="7162" max="7162" width="22.42578125" style="11" bestFit="1" customWidth="1"/>
    <col min="7163" max="7163" width="21.28515625" style="11" customWidth="1"/>
    <col min="7164" max="7164" width="27.28515625" style="11" bestFit="1" customWidth="1"/>
    <col min="7165" max="7165" width="29.42578125" style="11" customWidth="1"/>
    <col min="7166" max="7166" width="17.85546875" style="11" bestFit="1" customWidth="1"/>
    <col min="7167" max="7167" width="27.140625" style="11" bestFit="1" customWidth="1"/>
    <col min="7168" max="7168" width="21.140625" style="11" customWidth="1"/>
    <col min="7169" max="7169" width="23.85546875" style="11" customWidth="1"/>
    <col min="7170" max="7170" width="20.42578125" style="11" customWidth="1"/>
    <col min="7171" max="7416" width="11.42578125" style="11"/>
    <col min="7417" max="7417" width="2.140625" style="11" customWidth="1"/>
    <col min="7418" max="7418" width="22.42578125" style="11" bestFit="1" customWidth="1"/>
    <col min="7419" max="7419" width="21.28515625" style="11" customWidth="1"/>
    <col min="7420" max="7420" width="27.28515625" style="11" bestFit="1" customWidth="1"/>
    <col min="7421" max="7421" width="29.42578125" style="11" customWidth="1"/>
    <col min="7422" max="7422" width="17.85546875" style="11" bestFit="1" customWidth="1"/>
    <col min="7423" max="7423" width="27.140625" style="11" bestFit="1" customWidth="1"/>
    <col min="7424" max="7424" width="21.140625" style="11" customWidth="1"/>
    <col min="7425" max="7425" width="23.85546875" style="11" customWidth="1"/>
    <col min="7426" max="7426" width="20.42578125" style="11" customWidth="1"/>
    <col min="7427" max="7672" width="11.42578125" style="11"/>
    <col min="7673" max="7673" width="2.140625" style="11" customWidth="1"/>
    <col min="7674" max="7674" width="22.42578125" style="11" bestFit="1" customWidth="1"/>
    <col min="7675" max="7675" width="21.28515625" style="11" customWidth="1"/>
    <col min="7676" max="7676" width="27.28515625" style="11" bestFit="1" customWidth="1"/>
    <col min="7677" max="7677" width="29.42578125" style="11" customWidth="1"/>
    <col min="7678" max="7678" width="17.85546875" style="11" bestFit="1" customWidth="1"/>
    <col min="7679" max="7679" width="27.140625" style="11" bestFit="1" customWidth="1"/>
    <col min="7680" max="7680" width="21.140625" style="11" customWidth="1"/>
    <col min="7681" max="7681" width="23.85546875" style="11" customWidth="1"/>
    <col min="7682" max="7682" width="20.42578125" style="11" customWidth="1"/>
    <col min="7683" max="7928" width="11.42578125" style="11"/>
    <col min="7929" max="7929" width="2.140625" style="11" customWidth="1"/>
    <col min="7930" max="7930" width="22.42578125" style="11" bestFit="1" customWidth="1"/>
    <col min="7931" max="7931" width="21.28515625" style="11" customWidth="1"/>
    <col min="7932" max="7932" width="27.28515625" style="11" bestFit="1" customWidth="1"/>
    <col min="7933" max="7933" width="29.42578125" style="11" customWidth="1"/>
    <col min="7934" max="7934" width="17.85546875" style="11" bestFit="1" customWidth="1"/>
    <col min="7935" max="7935" width="27.140625" style="11" bestFit="1" customWidth="1"/>
    <col min="7936" max="7936" width="21.140625" style="11" customWidth="1"/>
    <col min="7937" max="7937" width="23.85546875" style="11" customWidth="1"/>
    <col min="7938" max="7938" width="20.42578125" style="11" customWidth="1"/>
    <col min="7939" max="8184" width="11.42578125" style="11"/>
    <col min="8185" max="8185" width="2.140625" style="11" customWidth="1"/>
    <col min="8186" max="8186" width="22.42578125" style="11" bestFit="1" customWidth="1"/>
    <col min="8187" max="8187" width="21.28515625" style="11" customWidth="1"/>
    <col min="8188" max="8188" width="27.28515625" style="11" bestFit="1" customWidth="1"/>
    <col min="8189" max="8189" width="29.42578125" style="11" customWidth="1"/>
    <col min="8190" max="8190" width="17.85546875" style="11" bestFit="1" customWidth="1"/>
    <col min="8191" max="8191" width="27.140625" style="11" bestFit="1" customWidth="1"/>
    <col min="8192" max="8192" width="21.140625" style="11" customWidth="1"/>
    <col min="8193" max="8193" width="23.85546875" style="11" customWidth="1"/>
    <col min="8194" max="8194" width="20.42578125" style="11" customWidth="1"/>
    <col min="8195" max="8440" width="11.42578125" style="11"/>
    <col min="8441" max="8441" width="2.140625" style="11" customWidth="1"/>
    <col min="8442" max="8442" width="22.42578125" style="11" bestFit="1" customWidth="1"/>
    <col min="8443" max="8443" width="21.28515625" style="11" customWidth="1"/>
    <col min="8444" max="8444" width="27.28515625" style="11" bestFit="1" customWidth="1"/>
    <col min="8445" max="8445" width="29.42578125" style="11" customWidth="1"/>
    <col min="8446" max="8446" width="17.85546875" style="11" bestFit="1" customWidth="1"/>
    <col min="8447" max="8447" width="27.140625" style="11" bestFit="1" customWidth="1"/>
    <col min="8448" max="8448" width="21.140625" style="11" customWidth="1"/>
    <col min="8449" max="8449" width="23.85546875" style="11" customWidth="1"/>
    <col min="8450" max="8450" width="20.42578125" style="11" customWidth="1"/>
    <col min="8451" max="8696" width="11.42578125" style="11"/>
    <col min="8697" max="8697" width="2.140625" style="11" customWidth="1"/>
    <col min="8698" max="8698" width="22.42578125" style="11" bestFit="1" customWidth="1"/>
    <col min="8699" max="8699" width="21.28515625" style="11" customWidth="1"/>
    <col min="8700" max="8700" width="27.28515625" style="11" bestFit="1" customWidth="1"/>
    <col min="8701" max="8701" width="29.42578125" style="11" customWidth="1"/>
    <col min="8702" max="8702" width="17.85546875" style="11" bestFit="1" customWidth="1"/>
    <col min="8703" max="8703" width="27.140625" style="11" bestFit="1" customWidth="1"/>
    <col min="8704" max="8704" width="21.140625" style="11" customWidth="1"/>
    <col min="8705" max="8705" width="23.85546875" style="11" customWidth="1"/>
    <col min="8706" max="8706" width="20.42578125" style="11" customWidth="1"/>
    <col min="8707" max="8952" width="11.42578125" style="11"/>
    <col min="8953" max="8953" width="2.140625" style="11" customWidth="1"/>
    <col min="8954" max="8954" width="22.42578125" style="11" bestFit="1" customWidth="1"/>
    <col min="8955" max="8955" width="21.28515625" style="11" customWidth="1"/>
    <col min="8956" max="8956" width="27.28515625" style="11" bestFit="1" customWidth="1"/>
    <col min="8957" max="8957" width="29.42578125" style="11" customWidth="1"/>
    <col min="8958" max="8958" width="17.85546875" style="11" bestFit="1" customWidth="1"/>
    <col min="8959" max="8959" width="27.140625" style="11" bestFit="1" customWidth="1"/>
    <col min="8960" max="8960" width="21.140625" style="11" customWidth="1"/>
    <col min="8961" max="8961" width="23.85546875" style="11" customWidth="1"/>
    <col min="8962" max="8962" width="20.42578125" style="11" customWidth="1"/>
    <col min="8963" max="9208" width="11.42578125" style="11"/>
    <col min="9209" max="9209" width="2.140625" style="11" customWidth="1"/>
    <col min="9210" max="9210" width="22.42578125" style="11" bestFit="1" customWidth="1"/>
    <col min="9211" max="9211" width="21.28515625" style="11" customWidth="1"/>
    <col min="9212" max="9212" width="27.28515625" style="11" bestFit="1" customWidth="1"/>
    <col min="9213" max="9213" width="29.42578125" style="11" customWidth="1"/>
    <col min="9214" max="9214" width="17.85546875" style="11" bestFit="1" customWidth="1"/>
    <col min="9215" max="9215" width="27.140625" style="11" bestFit="1" customWidth="1"/>
    <col min="9216" max="9216" width="21.140625" style="11" customWidth="1"/>
    <col min="9217" max="9217" width="23.85546875" style="11" customWidth="1"/>
    <col min="9218" max="9218" width="20.42578125" style="11" customWidth="1"/>
    <col min="9219" max="9464" width="11.42578125" style="11"/>
    <col min="9465" max="9465" width="2.140625" style="11" customWidth="1"/>
    <col min="9466" max="9466" width="22.42578125" style="11" bestFit="1" customWidth="1"/>
    <col min="9467" max="9467" width="21.28515625" style="11" customWidth="1"/>
    <col min="9468" max="9468" width="27.28515625" style="11" bestFit="1" customWidth="1"/>
    <col min="9469" max="9469" width="29.42578125" style="11" customWidth="1"/>
    <col min="9470" max="9470" width="17.85546875" style="11" bestFit="1" customWidth="1"/>
    <col min="9471" max="9471" width="27.140625" style="11" bestFit="1" customWidth="1"/>
    <col min="9472" max="9472" width="21.140625" style="11" customWidth="1"/>
    <col min="9473" max="9473" width="23.85546875" style="11" customWidth="1"/>
    <col min="9474" max="9474" width="20.42578125" style="11" customWidth="1"/>
    <col min="9475" max="9720" width="11.42578125" style="11"/>
    <col min="9721" max="9721" width="2.140625" style="11" customWidth="1"/>
    <col min="9722" max="9722" width="22.42578125" style="11" bestFit="1" customWidth="1"/>
    <col min="9723" max="9723" width="21.28515625" style="11" customWidth="1"/>
    <col min="9724" max="9724" width="27.28515625" style="11" bestFit="1" customWidth="1"/>
    <col min="9725" max="9725" width="29.42578125" style="11" customWidth="1"/>
    <col min="9726" max="9726" width="17.85546875" style="11" bestFit="1" customWidth="1"/>
    <col min="9727" max="9727" width="27.140625" style="11" bestFit="1" customWidth="1"/>
    <col min="9728" max="9728" width="21.140625" style="11" customWidth="1"/>
    <col min="9729" max="9729" width="23.85546875" style="11" customWidth="1"/>
    <col min="9730" max="9730" width="20.42578125" style="11" customWidth="1"/>
    <col min="9731" max="9976" width="11.42578125" style="11"/>
    <col min="9977" max="9977" width="2.140625" style="11" customWidth="1"/>
    <col min="9978" max="9978" width="22.42578125" style="11" bestFit="1" customWidth="1"/>
    <col min="9979" max="9979" width="21.28515625" style="11" customWidth="1"/>
    <col min="9980" max="9980" width="27.28515625" style="11" bestFit="1" customWidth="1"/>
    <col min="9981" max="9981" width="29.42578125" style="11" customWidth="1"/>
    <col min="9982" max="9982" width="17.85546875" style="11" bestFit="1" customWidth="1"/>
    <col min="9983" max="9983" width="27.140625" style="11" bestFit="1" customWidth="1"/>
    <col min="9984" max="9984" width="21.140625" style="11" customWidth="1"/>
    <col min="9985" max="9985" width="23.85546875" style="11" customWidth="1"/>
    <col min="9986" max="9986" width="20.42578125" style="11" customWidth="1"/>
    <col min="9987" max="10232" width="11.42578125" style="11"/>
    <col min="10233" max="10233" width="2.140625" style="11" customWidth="1"/>
    <col min="10234" max="10234" width="22.42578125" style="11" bestFit="1" customWidth="1"/>
    <col min="10235" max="10235" width="21.28515625" style="11" customWidth="1"/>
    <col min="10236" max="10236" width="27.28515625" style="11" bestFit="1" customWidth="1"/>
    <col min="10237" max="10237" width="29.42578125" style="11" customWidth="1"/>
    <col min="10238" max="10238" width="17.85546875" style="11" bestFit="1" customWidth="1"/>
    <col min="10239" max="10239" width="27.140625" style="11" bestFit="1" customWidth="1"/>
    <col min="10240" max="10240" width="21.140625" style="11" customWidth="1"/>
    <col min="10241" max="10241" width="23.85546875" style="11" customWidth="1"/>
    <col min="10242" max="10242" width="20.42578125" style="11" customWidth="1"/>
    <col min="10243" max="10488" width="11.42578125" style="11"/>
    <col min="10489" max="10489" width="2.140625" style="11" customWidth="1"/>
    <col min="10490" max="10490" width="22.42578125" style="11" bestFit="1" customWidth="1"/>
    <col min="10491" max="10491" width="21.28515625" style="11" customWidth="1"/>
    <col min="10492" max="10492" width="27.28515625" style="11" bestFit="1" customWidth="1"/>
    <col min="10493" max="10493" width="29.42578125" style="11" customWidth="1"/>
    <col min="10494" max="10494" width="17.85546875" style="11" bestFit="1" customWidth="1"/>
    <col min="10495" max="10495" width="27.140625" style="11" bestFit="1" customWidth="1"/>
    <col min="10496" max="10496" width="21.140625" style="11" customWidth="1"/>
    <col min="10497" max="10497" width="23.85546875" style="11" customWidth="1"/>
    <col min="10498" max="10498" width="20.42578125" style="11" customWidth="1"/>
    <col min="10499" max="10744" width="11.42578125" style="11"/>
    <col min="10745" max="10745" width="2.140625" style="11" customWidth="1"/>
    <col min="10746" max="10746" width="22.42578125" style="11" bestFit="1" customWidth="1"/>
    <col min="10747" max="10747" width="21.28515625" style="11" customWidth="1"/>
    <col min="10748" max="10748" width="27.28515625" style="11" bestFit="1" customWidth="1"/>
    <col min="10749" max="10749" width="29.42578125" style="11" customWidth="1"/>
    <col min="10750" max="10750" width="17.85546875" style="11" bestFit="1" customWidth="1"/>
    <col min="10751" max="10751" width="27.140625" style="11" bestFit="1" customWidth="1"/>
    <col min="10752" max="10752" width="21.140625" style="11" customWidth="1"/>
    <col min="10753" max="10753" width="23.85546875" style="11" customWidth="1"/>
    <col min="10754" max="10754" width="20.42578125" style="11" customWidth="1"/>
    <col min="10755" max="11000" width="11.42578125" style="11"/>
    <col min="11001" max="11001" width="2.140625" style="11" customWidth="1"/>
    <col min="11002" max="11002" width="22.42578125" style="11" bestFit="1" customWidth="1"/>
    <col min="11003" max="11003" width="21.28515625" style="11" customWidth="1"/>
    <col min="11004" max="11004" width="27.28515625" style="11" bestFit="1" customWidth="1"/>
    <col min="11005" max="11005" width="29.42578125" style="11" customWidth="1"/>
    <col min="11006" max="11006" width="17.85546875" style="11" bestFit="1" customWidth="1"/>
    <col min="11007" max="11007" width="27.140625" style="11" bestFit="1" customWidth="1"/>
    <col min="11008" max="11008" width="21.140625" style="11" customWidth="1"/>
    <col min="11009" max="11009" width="23.85546875" style="11" customWidth="1"/>
    <col min="11010" max="11010" width="20.42578125" style="11" customWidth="1"/>
    <col min="11011" max="11256" width="11.42578125" style="11"/>
    <col min="11257" max="11257" width="2.140625" style="11" customWidth="1"/>
    <col min="11258" max="11258" width="22.42578125" style="11" bestFit="1" customWidth="1"/>
    <col min="11259" max="11259" width="21.28515625" style="11" customWidth="1"/>
    <col min="11260" max="11260" width="27.28515625" style="11" bestFit="1" customWidth="1"/>
    <col min="11261" max="11261" width="29.42578125" style="11" customWidth="1"/>
    <col min="11262" max="11262" width="17.85546875" style="11" bestFit="1" customWidth="1"/>
    <col min="11263" max="11263" width="27.140625" style="11" bestFit="1" customWidth="1"/>
    <col min="11264" max="11264" width="21.140625" style="11" customWidth="1"/>
    <col min="11265" max="11265" width="23.85546875" style="11" customWidth="1"/>
    <col min="11266" max="11266" width="20.42578125" style="11" customWidth="1"/>
    <col min="11267" max="11512" width="11.42578125" style="11"/>
    <col min="11513" max="11513" width="2.140625" style="11" customWidth="1"/>
    <col min="11514" max="11514" width="22.42578125" style="11" bestFit="1" customWidth="1"/>
    <col min="11515" max="11515" width="21.28515625" style="11" customWidth="1"/>
    <col min="11516" max="11516" width="27.28515625" style="11" bestFit="1" customWidth="1"/>
    <col min="11517" max="11517" width="29.42578125" style="11" customWidth="1"/>
    <col min="11518" max="11518" width="17.85546875" style="11" bestFit="1" customWidth="1"/>
    <col min="11519" max="11519" width="27.140625" style="11" bestFit="1" customWidth="1"/>
    <col min="11520" max="11520" width="21.140625" style="11" customWidth="1"/>
    <col min="11521" max="11521" width="23.85546875" style="11" customWidth="1"/>
    <col min="11522" max="11522" width="20.42578125" style="11" customWidth="1"/>
    <col min="11523" max="11768" width="11.42578125" style="11"/>
    <col min="11769" max="11769" width="2.140625" style="11" customWidth="1"/>
    <col min="11770" max="11770" width="22.42578125" style="11" bestFit="1" customWidth="1"/>
    <col min="11771" max="11771" width="21.28515625" style="11" customWidth="1"/>
    <col min="11772" max="11772" width="27.28515625" style="11" bestFit="1" customWidth="1"/>
    <col min="11773" max="11773" width="29.42578125" style="11" customWidth="1"/>
    <col min="11774" max="11774" width="17.85546875" style="11" bestFit="1" customWidth="1"/>
    <col min="11775" max="11775" width="27.140625" style="11" bestFit="1" customWidth="1"/>
    <col min="11776" max="11776" width="21.140625" style="11" customWidth="1"/>
    <col min="11777" max="11777" width="23.85546875" style="11" customWidth="1"/>
    <col min="11778" max="11778" width="20.42578125" style="11" customWidth="1"/>
    <col min="11779" max="12024" width="11.42578125" style="11"/>
    <col min="12025" max="12025" width="2.140625" style="11" customWidth="1"/>
    <col min="12026" max="12026" width="22.42578125" style="11" bestFit="1" customWidth="1"/>
    <col min="12027" max="12027" width="21.28515625" style="11" customWidth="1"/>
    <col min="12028" max="12028" width="27.28515625" style="11" bestFit="1" customWidth="1"/>
    <col min="12029" max="12029" width="29.42578125" style="11" customWidth="1"/>
    <col min="12030" max="12030" width="17.85546875" style="11" bestFit="1" customWidth="1"/>
    <col min="12031" max="12031" width="27.140625" style="11" bestFit="1" customWidth="1"/>
    <col min="12032" max="12032" width="21.140625" style="11" customWidth="1"/>
    <col min="12033" max="12033" width="23.85546875" style="11" customWidth="1"/>
    <col min="12034" max="12034" width="20.42578125" style="11" customWidth="1"/>
    <col min="12035" max="12280" width="11.42578125" style="11"/>
    <col min="12281" max="12281" width="2.140625" style="11" customWidth="1"/>
    <col min="12282" max="12282" width="22.42578125" style="11" bestFit="1" customWidth="1"/>
    <col min="12283" max="12283" width="21.28515625" style="11" customWidth="1"/>
    <col min="12284" max="12284" width="27.28515625" style="11" bestFit="1" customWidth="1"/>
    <col min="12285" max="12285" width="29.42578125" style="11" customWidth="1"/>
    <col min="12286" max="12286" width="17.85546875" style="11" bestFit="1" customWidth="1"/>
    <col min="12287" max="12287" width="27.140625" style="11" bestFit="1" customWidth="1"/>
    <col min="12288" max="12288" width="21.140625" style="11" customWidth="1"/>
    <col min="12289" max="12289" width="23.85546875" style="11" customWidth="1"/>
    <col min="12290" max="12290" width="20.42578125" style="11" customWidth="1"/>
    <col min="12291" max="12536" width="11.42578125" style="11"/>
    <col min="12537" max="12537" width="2.140625" style="11" customWidth="1"/>
    <col min="12538" max="12538" width="22.42578125" style="11" bestFit="1" customWidth="1"/>
    <col min="12539" max="12539" width="21.28515625" style="11" customWidth="1"/>
    <col min="12540" max="12540" width="27.28515625" style="11" bestFit="1" customWidth="1"/>
    <col min="12541" max="12541" width="29.42578125" style="11" customWidth="1"/>
    <col min="12542" max="12542" width="17.85546875" style="11" bestFit="1" customWidth="1"/>
    <col min="12543" max="12543" width="27.140625" style="11" bestFit="1" customWidth="1"/>
    <col min="12544" max="12544" width="21.140625" style="11" customWidth="1"/>
    <col min="12545" max="12545" width="23.85546875" style="11" customWidth="1"/>
    <col min="12546" max="12546" width="20.42578125" style="11" customWidth="1"/>
    <col min="12547" max="12792" width="11.42578125" style="11"/>
    <col min="12793" max="12793" width="2.140625" style="11" customWidth="1"/>
    <col min="12794" max="12794" width="22.42578125" style="11" bestFit="1" customWidth="1"/>
    <col min="12795" max="12795" width="21.28515625" style="11" customWidth="1"/>
    <col min="12796" max="12796" width="27.28515625" style="11" bestFit="1" customWidth="1"/>
    <col min="12797" max="12797" width="29.42578125" style="11" customWidth="1"/>
    <col min="12798" max="12798" width="17.85546875" style="11" bestFit="1" customWidth="1"/>
    <col min="12799" max="12799" width="27.140625" style="11" bestFit="1" customWidth="1"/>
    <col min="12800" max="12800" width="21.140625" style="11" customWidth="1"/>
    <col min="12801" max="12801" width="23.85546875" style="11" customWidth="1"/>
    <col min="12802" max="12802" width="20.42578125" style="11" customWidth="1"/>
    <col min="12803" max="13048" width="11.42578125" style="11"/>
    <col min="13049" max="13049" width="2.140625" style="11" customWidth="1"/>
    <col min="13050" max="13050" width="22.42578125" style="11" bestFit="1" customWidth="1"/>
    <col min="13051" max="13051" width="21.28515625" style="11" customWidth="1"/>
    <col min="13052" max="13052" width="27.28515625" style="11" bestFit="1" customWidth="1"/>
    <col min="13053" max="13053" width="29.42578125" style="11" customWidth="1"/>
    <col min="13054" max="13054" width="17.85546875" style="11" bestFit="1" customWidth="1"/>
    <col min="13055" max="13055" width="27.140625" style="11" bestFit="1" customWidth="1"/>
    <col min="13056" max="13056" width="21.140625" style="11" customWidth="1"/>
    <col min="13057" max="13057" width="23.85546875" style="11" customWidth="1"/>
    <col min="13058" max="13058" width="20.42578125" style="11" customWidth="1"/>
    <col min="13059" max="13304" width="11.42578125" style="11"/>
    <col min="13305" max="13305" width="2.140625" style="11" customWidth="1"/>
    <col min="13306" max="13306" width="22.42578125" style="11" bestFit="1" customWidth="1"/>
    <col min="13307" max="13307" width="21.28515625" style="11" customWidth="1"/>
    <col min="13308" max="13308" width="27.28515625" style="11" bestFit="1" customWidth="1"/>
    <col min="13309" max="13309" width="29.42578125" style="11" customWidth="1"/>
    <col min="13310" max="13310" width="17.85546875" style="11" bestFit="1" customWidth="1"/>
    <col min="13311" max="13311" width="27.140625" style="11" bestFit="1" customWidth="1"/>
    <col min="13312" max="13312" width="21.140625" style="11" customWidth="1"/>
    <col min="13313" max="13313" width="23.85546875" style="11" customWidth="1"/>
    <col min="13314" max="13314" width="20.42578125" style="11" customWidth="1"/>
    <col min="13315" max="13560" width="11.42578125" style="11"/>
    <col min="13561" max="13561" width="2.140625" style="11" customWidth="1"/>
    <col min="13562" max="13562" width="22.42578125" style="11" bestFit="1" customWidth="1"/>
    <col min="13563" max="13563" width="21.28515625" style="11" customWidth="1"/>
    <col min="13564" max="13564" width="27.28515625" style="11" bestFit="1" customWidth="1"/>
    <col min="13565" max="13565" width="29.42578125" style="11" customWidth="1"/>
    <col min="13566" max="13566" width="17.85546875" style="11" bestFit="1" customWidth="1"/>
    <col min="13567" max="13567" width="27.140625" style="11" bestFit="1" customWidth="1"/>
    <col min="13568" max="13568" width="21.140625" style="11" customWidth="1"/>
    <col min="13569" max="13569" width="23.85546875" style="11" customWidth="1"/>
    <col min="13570" max="13570" width="20.42578125" style="11" customWidth="1"/>
    <col min="13571" max="13816" width="11.42578125" style="11"/>
    <col min="13817" max="13817" width="2.140625" style="11" customWidth="1"/>
    <col min="13818" max="13818" width="22.42578125" style="11" bestFit="1" customWidth="1"/>
    <col min="13819" max="13819" width="21.28515625" style="11" customWidth="1"/>
    <col min="13820" max="13820" width="27.28515625" style="11" bestFit="1" customWidth="1"/>
    <col min="13821" max="13821" width="29.42578125" style="11" customWidth="1"/>
    <col min="13822" max="13822" width="17.85546875" style="11" bestFit="1" customWidth="1"/>
    <col min="13823" max="13823" width="27.140625" style="11" bestFit="1" customWidth="1"/>
    <col min="13824" max="13824" width="21.140625" style="11" customWidth="1"/>
    <col min="13825" max="13825" width="23.85546875" style="11" customWidth="1"/>
    <col min="13826" max="13826" width="20.42578125" style="11" customWidth="1"/>
    <col min="13827" max="14072" width="11.42578125" style="11"/>
    <col min="14073" max="14073" width="2.140625" style="11" customWidth="1"/>
    <col min="14074" max="14074" width="22.42578125" style="11" bestFit="1" customWidth="1"/>
    <col min="14075" max="14075" width="21.28515625" style="11" customWidth="1"/>
    <col min="14076" max="14076" width="27.28515625" style="11" bestFit="1" customWidth="1"/>
    <col min="14077" max="14077" width="29.42578125" style="11" customWidth="1"/>
    <col min="14078" max="14078" width="17.85546875" style="11" bestFit="1" customWidth="1"/>
    <col min="14079" max="14079" width="27.140625" style="11" bestFit="1" customWidth="1"/>
    <col min="14080" max="14080" width="21.140625" style="11" customWidth="1"/>
    <col min="14081" max="14081" width="23.85546875" style="11" customWidth="1"/>
    <col min="14082" max="14082" width="20.42578125" style="11" customWidth="1"/>
    <col min="14083" max="14328" width="11.42578125" style="11"/>
    <col min="14329" max="14329" width="2.140625" style="11" customWidth="1"/>
    <col min="14330" max="14330" width="22.42578125" style="11" bestFit="1" customWidth="1"/>
    <col min="14331" max="14331" width="21.28515625" style="11" customWidth="1"/>
    <col min="14332" max="14332" width="27.28515625" style="11" bestFit="1" customWidth="1"/>
    <col min="14333" max="14333" width="29.42578125" style="11" customWidth="1"/>
    <col min="14334" max="14334" width="17.85546875" style="11" bestFit="1" customWidth="1"/>
    <col min="14335" max="14335" width="27.140625" style="11" bestFit="1" customWidth="1"/>
    <col min="14336" max="14336" width="21.140625" style="11" customWidth="1"/>
    <col min="14337" max="14337" width="23.85546875" style="11" customWidth="1"/>
    <col min="14338" max="14338" width="20.42578125" style="11" customWidth="1"/>
    <col min="14339" max="14584" width="11.42578125" style="11"/>
    <col min="14585" max="14585" width="2.140625" style="11" customWidth="1"/>
    <col min="14586" max="14586" width="22.42578125" style="11" bestFit="1" customWidth="1"/>
    <col min="14587" max="14587" width="21.28515625" style="11" customWidth="1"/>
    <col min="14588" max="14588" width="27.28515625" style="11" bestFit="1" customWidth="1"/>
    <col min="14589" max="14589" width="29.42578125" style="11" customWidth="1"/>
    <col min="14590" max="14590" width="17.85546875" style="11" bestFit="1" customWidth="1"/>
    <col min="14591" max="14591" width="27.140625" style="11" bestFit="1" customWidth="1"/>
    <col min="14592" max="14592" width="21.140625" style="11" customWidth="1"/>
    <col min="14593" max="14593" width="23.85546875" style="11" customWidth="1"/>
    <col min="14594" max="14594" width="20.42578125" style="11" customWidth="1"/>
    <col min="14595" max="14840" width="11.42578125" style="11"/>
    <col min="14841" max="14841" width="2.140625" style="11" customWidth="1"/>
    <col min="14842" max="14842" width="22.42578125" style="11" bestFit="1" customWidth="1"/>
    <col min="14843" max="14843" width="21.28515625" style="11" customWidth="1"/>
    <col min="14844" max="14844" width="27.28515625" style="11" bestFit="1" customWidth="1"/>
    <col min="14845" max="14845" width="29.42578125" style="11" customWidth="1"/>
    <col min="14846" max="14846" width="17.85546875" style="11" bestFit="1" customWidth="1"/>
    <col min="14847" max="14847" width="27.140625" style="11" bestFit="1" customWidth="1"/>
    <col min="14848" max="14848" width="21.140625" style="11" customWidth="1"/>
    <col min="14849" max="14849" width="23.85546875" style="11" customWidth="1"/>
    <col min="14850" max="14850" width="20.42578125" style="11" customWidth="1"/>
    <col min="14851" max="15096" width="11.42578125" style="11"/>
    <col min="15097" max="15097" width="2.140625" style="11" customWidth="1"/>
    <col min="15098" max="15098" width="22.42578125" style="11" bestFit="1" customWidth="1"/>
    <col min="15099" max="15099" width="21.28515625" style="11" customWidth="1"/>
    <col min="15100" max="15100" width="27.28515625" style="11" bestFit="1" customWidth="1"/>
    <col min="15101" max="15101" width="29.42578125" style="11" customWidth="1"/>
    <col min="15102" max="15102" width="17.85546875" style="11" bestFit="1" customWidth="1"/>
    <col min="15103" max="15103" width="27.140625" style="11" bestFit="1" customWidth="1"/>
    <col min="15104" max="15104" width="21.140625" style="11" customWidth="1"/>
    <col min="15105" max="15105" width="23.85546875" style="11" customWidth="1"/>
    <col min="15106" max="15106" width="20.42578125" style="11" customWidth="1"/>
    <col min="15107" max="15352" width="11.42578125" style="11"/>
    <col min="15353" max="15353" width="2.140625" style="11" customWidth="1"/>
    <col min="15354" max="15354" width="22.42578125" style="11" bestFit="1" customWidth="1"/>
    <col min="15355" max="15355" width="21.28515625" style="11" customWidth="1"/>
    <col min="15356" max="15356" width="27.28515625" style="11" bestFit="1" customWidth="1"/>
    <col min="15357" max="15357" width="29.42578125" style="11" customWidth="1"/>
    <col min="15358" max="15358" width="17.85546875" style="11" bestFit="1" customWidth="1"/>
    <col min="15359" max="15359" width="27.140625" style="11" bestFit="1" customWidth="1"/>
    <col min="15360" max="15360" width="21.140625" style="11" customWidth="1"/>
    <col min="15361" max="15361" width="23.85546875" style="11" customWidth="1"/>
    <col min="15362" max="15362" width="20.42578125" style="11" customWidth="1"/>
    <col min="15363" max="15608" width="11.42578125" style="11"/>
    <col min="15609" max="15609" width="2.140625" style="11" customWidth="1"/>
    <col min="15610" max="15610" width="22.42578125" style="11" bestFit="1" customWidth="1"/>
    <col min="15611" max="15611" width="21.28515625" style="11" customWidth="1"/>
    <col min="15612" max="15612" width="27.28515625" style="11" bestFit="1" customWidth="1"/>
    <col min="15613" max="15613" width="29.42578125" style="11" customWidth="1"/>
    <col min="15614" max="15614" width="17.85546875" style="11" bestFit="1" customWidth="1"/>
    <col min="15615" max="15615" width="27.140625" style="11" bestFit="1" customWidth="1"/>
    <col min="15616" max="15616" width="21.140625" style="11" customWidth="1"/>
    <col min="15617" max="15617" width="23.85546875" style="11" customWidth="1"/>
    <col min="15618" max="15618" width="20.42578125" style="11" customWidth="1"/>
    <col min="15619" max="15864" width="11.42578125" style="11"/>
    <col min="15865" max="15865" width="2.140625" style="11" customWidth="1"/>
    <col min="15866" max="15866" width="22.42578125" style="11" bestFit="1" customWidth="1"/>
    <col min="15867" max="15867" width="21.28515625" style="11" customWidth="1"/>
    <col min="15868" max="15868" width="27.28515625" style="11" bestFit="1" customWidth="1"/>
    <col min="15869" max="15869" width="29.42578125" style="11" customWidth="1"/>
    <col min="15870" max="15870" width="17.85546875" style="11" bestFit="1" customWidth="1"/>
    <col min="15871" max="15871" width="27.140625" style="11" bestFit="1" customWidth="1"/>
    <col min="15872" max="15872" width="21.140625" style="11" customWidth="1"/>
    <col min="15873" max="15873" width="23.85546875" style="11" customWidth="1"/>
    <col min="15874" max="15874" width="20.42578125" style="11" customWidth="1"/>
    <col min="15875" max="16120" width="11.42578125" style="11"/>
    <col min="16121" max="16121" width="2.140625" style="11" customWidth="1"/>
    <col min="16122" max="16122" width="22.42578125" style="11" bestFit="1" customWidth="1"/>
    <col min="16123" max="16123" width="21.28515625" style="11" customWidth="1"/>
    <col min="16124" max="16124" width="27.28515625" style="11" bestFit="1" customWidth="1"/>
    <col min="16125" max="16125" width="29.42578125" style="11" customWidth="1"/>
    <col min="16126" max="16126" width="17.85546875" style="11" bestFit="1" customWidth="1"/>
    <col min="16127" max="16127" width="27.140625" style="11" bestFit="1" customWidth="1"/>
    <col min="16128" max="16128" width="21.140625" style="11" customWidth="1"/>
    <col min="16129" max="16129" width="23.85546875" style="11" customWidth="1"/>
    <col min="16130" max="16130" width="20.42578125" style="11" customWidth="1"/>
    <col min="16131" max="16384" width="11.42578125" style="11"/>
  </cols>
  <sheetData>
    <row r="8" spans="1:6" x14ac:dyDescent="0.2">
      <c r="A8" s="27" t="s">
        <v>78</v>
      </c>
      <c r="B8" s="27"/>
    </row>
    <row r="9" spans="1:6" x14ac:dyDescent="0.2">
      <c r="A9" s="110" t="s">
        <v>38</v>
      </c>
      <c r="B9" s="110"/>
    </row>
    <row r="10" spans="1:6" x14ac:dyDescent="0.2">
      <c r="A10" s="110" t="s">
        <v>39</v>
      </c>
      <c r="B10" s="110"/>
    </row>
    <row r="11" spans="1:6" x14ac:dyDescent="0.2">
      <c r="A11" s="111" t="s">
        <v>44</v>
      </c>
      <c r="B11" s="111"/>
    </row>
    <row r="12" spans="1:6" x14ac:dyDescent="0.2">
      <c r="A12" s="110" t="s">
        <v>35</v>
      </c>
      <c r="B12" s="110"/>
      <c r="C12" s="110"/>
      <c r="D12" s="110"/>
      <c r="E12" s="110"/>
    </row>
    <row r="13" spans="1:6" x14ac:dyDescent="0.2">
      <c r="A13" s="23"/>
      <c r="B13" s="12"/>
    </row>
    <row r="14" spans="1:6" ht="96.75" customHeight="1" x14ac:dyDescent="0.2">
      <c r="A14" s="22" t="s">
        <v>0</v>
      </c>
      <c r="B14" s="112" t="s">
        <v>45</v>
      </c>
      <c r="C14" s="112"/>
      <c r="D14" s="112"/>
      <c r="E14" s="112"/>
      <c r="F14" s="112"/>
    </row>
    <row r="15" spans="1:6" x14ac:dyDescent="0.2">
      <c r="A15" s="23"/>
      <c r="C15" s="12"/>
      <c r="E15" s="11"/>
      <c r="F15" s="16"/>
    </row>
    <row r="16" spans="1:6" x14ac:dyDescent="0.2">
      <c r="A16" s="23"/>
      <c r="C16" s="12"/>
      <c r="E16" s="11"/>
      <c r="F16" s="16"/>
    </row>
    <row r="17" spans="1:9" ht="55.5" customHeight="1" x14ac:dyDescent="0.2">
      <c r="A17" s="22" t="s">
        <v>1</v>
      </c>
      <c r="B17" s="112" t="s">
        <v>46</v>
      </c>
      <c r="C17" s="112"/>
      <c r="D17" s="112"/>
      <c r="E17" s="112"/>
      <c r="F17" s="112"/>
    </row>
    <row r="18" spans="1:9" x14ac:dyDescent="0.2">
      <c r="A18" s="24"/>
      <c r="B18" s="14"/>
    </row>
    <row r="21" spans="1:9" ht="25.5" x14ac:dyDescent="0.2">
      <c r="A21" s="15" t="s">
        <v>3</v>
      </c>
      <c r="B21" s="15" t="s">
        <v>36</v>
      </c>
      <c r="C21" s="15" t="s">
        <v>4</v>
      </c>
      <c r="D21" s="15" t="s">
        <v>5</v>
      </c>
      <c r="E21" s="17" t="s">
        <v>6</v>
      </c>
      <c r="F21" s="15" t="s">
        <v>7</v>
      </c>
      <c r="G21" s="15" t="s">
        <v>13</v>
      </c>
      <c r="H21" s="17" t="s">
        <v>11</v>
      </c>
      <c r="I21" s="15" t="s">
        <v>12</v>
      </c>
    </row>
    <row r="22" spans="1:9" ht="25.5" x14ac:dyDescent="0.2">
      <c r="A22" s="44" t="s">
        <v>8794</v>
      </c>
      <c r="B22" s="37" t="s">
        <v>8795</v>
      </c>
      <c r="C22" s="37" t="s">
        <v>168</v>
      </c>
      <c r="D22" s="37" t="s">
        <v>1532</v>
      </c>
      <c r="E22" s="45">
        <v>134425699</v>
      </c>
      <c r="F22" s="37" t="s">
        <v>5689</v>
      </c>
      <c r="G22" s="37" t="s">
        <v>8796</v>
      </c>
      <c r="H22" s="45">
        <v>134425699</v>
      </c>
      <c r="I22" s="44" t="s">
        <v>48</v>
      </c>
    </row>
    <row r="23" spans="1:9" ht="25.5" x14ac:dyDescent="0.2">
      <c r="A23" s="44" t="s">
        <v>8797</v>
      </c>
      <c r="B23" s="37" t="s">
        <v>8798</v>
      </c>
      <c r="C23" s="37" t="s">
        <v>168</v>
      </c>
      <c r="D23" s="37" t="s">
        <v>1532</v>
      </c>
      <c r="E23" s="45">
        <v>129794571</v>
      </c>
      <c r="F23" s="37" t="s">
        <v>5689</v>
      </c>
      <c r="G23" s="37" t="s">
        <v>8796</v>
      </c>
      <c r="H23" s="45">
        <v>129794571</v>
      </c>
      <c r="I23" s="44" t="s">
        <v>48</v>
      </c>
    </row>
    <row r="24" spans="1:9" ht="25.5" x14ac:dyDescent="0.2">
      <c r="A24" s="44" t="s">
        <v>8799</v>
      </c>
      <c r="B24" s="37" t="s">
        <v>8800</v>
      </c>
      <c r="C24" s="37" t="s">
        <v>168</v>
      </c>
      <c r="D24" s="37" t="s">
        <v>398</v>
      </c>
      <c r="E24" s="45">
        <v>210409631</v>
      </c>
      <c r="F24" s="37" t="s">
        <v>5689</v>
      </c>
      <c r="G24" s="37" t="s">
        <v>8801</v>
      </c>
      <c r="H24" s="45">
        <v>210409631</v>
      </c>
      <c r="I24" s="44" t="s">
        <v>48</v>
      </c>
    </row>
    <row r="25" spans="1:9" ht="38.25" x14ac:dyDescent="0.2">
      <c r="A25" s="44" t="s">
        <v>8802</v>
      </c>
      <c r="B25" s="37" t="s">
        <v>8803</v>
      </c>
      <c r="C25" s="37" t="s">
        <v>168</v>
      </c>
      <c r="D25" s="37" t="s">
        <v>398</v>
      </c>
      <c r="E25" s="45">
        <v>203520600</v>
      </c>
      <c r="F25" s="37" t="s">
        <v>5689</v>
      </c>
      <c r="G25" s="37" t="s">
        <v>8801</v>
      </c>
      <c r="H25" s="45">
        <v>203520600</v>
      </c>
      <c r="I25" s="44" t="s">
        <v>48</v>
      </c>
    </row>
    <row r="26" spans="1:9" ht="51" x14ac:dyDescent="0.2">
      <c r="A26" s="44" t="s">
        <v>8804</v>
      </c>
      <c r="B26" s="37" t="s">
        <v>8805</v>
      </c>
      <c r="C26" s="37" t="s">
        <v>168</v>
      </c>
      <c r="D26" s="37" t="s">
        <v>95</v>
      </c>
      <c r="E26" s="45">
        <v>271927079</v>
      </c>
      <c r="F26" s="37" t="s">
        <v>5689</v>
      </c>
      <c r="G26" s="37" t="s">
        <v>8806</v>
      </c>
      <c r="H26" s="45">
        <v>271927079</v>
      </c>
      <c r="I26" s="44" t="s">
        <v>48</v>
      </c>
    </row>
    <row r="27" spans="1:9" ht="51" x14ac:dyDescent="0.2">
      <c r="A27" s="44" t="s">
        <v>8807</v>
      </c>
      <c r="B27" s="37" t="s">
        <v>8808</v>
      </c>
      <c r="C27" s="37" t="s">
        <v>168</v>
      </c>
      <c r="D27" s="37" t="s">
        <v>95</v>
      </c>
      <c r="E27" s="45">
        <v>254529264</v>
      </c>
      <c r="F27" s="37" t="s">
        <v>5689</v>
      </c>
      <c r="G27" s="37" t="s">
        <v>8806</v>
      </c>
      <c r="H27" s="45">
        <v>254529264</v>
      </c>
      <c r="I27" s="44" t="s">
        <v>48</v>
      </c>
    </row>
    <row r="28" spans="1:9" ht="25.5" x14ac:dyDescent="0.2">
      <c r="A28" s="44" t="s">
        <v>8809</v>
      </c>
      <c r="B28" s="37" t="s">
        <v>8810</v>
      </c>
      <c r="C28" s="37" t="s">
        <v>168</v>
      </c>
      <c r="D28" s="37" t="s">
        <v>3397</v>
      </c>
      <c r="E28" s="45">
        <v>83267415</v>
      </c>
      <c r="F28" s="37" t="s">
        <v>5689</v>
      </c>
      <c r="G28" s="37" t="s">
        <v>8811</v>
      </c>
      <c r="H28" s="45">
        <v>83267415</v>
      </c>
      <c r="I28" s="44" t="s">
        <v>48</v>
      </c>
    </row>
    <row r="29" spans="1:9" ht="38.25" x14ac:dyDescent="0.2">
      <c r="A29" s="44" t="s">
        <v>8812</v>
      </c>
      <c r="B29" s="37" t="s">
        <v>8813</v>
      </c>
      <c r="C29" s="37" t="s">
        <v>168</v>
      </c>
      <c r="D29" s="37" t="s">
        <v>3397</v>
      </c>
      <c r="E29" s="45">
        <v>252055536</v>
      </c>
      <c r="F29" s="37" t="s">
        <v>5689</v>
      </c>
      <c r="G29" s="37" t="s">
        <v>8811</v>
      </c>
      <c r="H29" s="45">
        <v>252055536</v>
      </c>
      <c r="I29" s="44" t="s">
        <v>48</v>
      </c>
    </row>
    <row r="30" spans="1:9" ht="38.25" x14ac:dyDescent="0.2">
      <c r="A30" s="44" t="s">
        <v>8814</v>
      </c>
      <c r="B30" s="37" t="s">
        <v>8815</v>
      </c>
      <c r="C30" s="37" t="s">
        <v>168</v>
      </c>
      <c r="D30" s="37" t="s">
        <v>96</v>
      </c>
      <c r="E30" s="45">
        <v>225038371</v>
      </c>
      <c r="F30" s="37" t="s">
        <v>5689</v>
      </c>
      <c r="G30" s="37" t="s">
        <v>8816</v>
      </c>
      <c r="H30" s="45">
        <v>225038371</v>
      </c>
      <c r="I30" s="44" t="s">
        <v>48</v>
      </c>
    </row>
    <row r="31" spans="1:9" ht="38.25" x14ac:dyDescent="0.2">
      <c r="A31" s="44" t="s">
        <v>8817</v>
      </c>
      <c r="B31" s="37" t="s">
        <v>8818</v>
      </c>
      <c r="C31" s="37" t="s">
        <v>168</v>
      </c>
      <c r="D31" s="37" t="s">
        <v>96</v>
      </c>
      <c r="E31" s="45">
        <v>245399400</v>
      </c>
      <c r="F31" s="37" t="s">
        <v>5689</v>
      </c>
      <c r="G31" s="37" t="s">
        <v>8819</v>
      </c>
      <c r="H31" s="45">
        <v>245399400</v>
      </c>
      <c r="I31" s="44" t="s">
        <v>48</v>
      </c>
    </row>
    <row r="32" spans="1:9" ht="25.5" x14ac:dyDescent="0.2">
      <c r="A32" s="44" t="s">
        <v>8820</v>
      </c>
      <c r="B32" s="37" t="s">
        <v>8821</v>
      </c>
      <c r="C32" s="37" t="s">
        <v>168</v>
      </c>
      <c r="D32" s="37" t="s">
        <v>3721</v>
      </c>
      <c r="E32" s="45">
        <v>60130486</v>
      </c>
      <c r="F32" s="37" t="s">
        <v>5689</v>
      </c>
      <c r="G32" s="37" t="s">
        <v>8822</v>
      </c>
      <c r="H32" s="45">
        <v>60130486</v>
      </c>
      <c r="I32" s="44" t="s">
        <v>48</v>
      </c>
    </row>
    <row r="33" spans="1:9" ht="25.5" x14ac:dyDescent="0.2">
      <c r="A33" s="44" t="s">
        <v>8823</v>
      </c>
      <c r="B33" s="37" t="s">
        <v>8824</v>
      </c>
      <c r="C33" s="37" t="s">
        <v>168</v>
      </c>
      <c r="D33" s="37" t="s">
        <v>3721</v>
      </c>
      <c r="E33" s="45">
        <v>57607192</v>
      </c>
      <c r="F33" s="37" t="s">
        <v>5689</v>
      </c>
      <c r="G33" s="37" t="s">
        <v>8822</v>
      </c>
      <c r="H33" s="45">
        <v>57607192</v>
      </c>
      <c r="I33" s="44" t="s">
        <v>48</v>
      </c>
    </row>
    <row r="34" spans="1:9" ht="38.25" x14ac:dyDescent="0.2">
      <c r="A34" s="44" t="s">
        <v>8825</v>
      </c>
      <c r="B34" s="37" t="s">
        <v>8826</v>
      </c>
      <c r="C34" s="37" t="s">
        <v>168</v>
      </c>
      <c r="D34" s="37" t="s">
        <v>4537</v>
      </c>
      <c r="E34" s="45">
        <v>254036604</v>
      </c>
      <c r="F34" s="37" t="s">
        <v>5689</v>
      </c>
      <c r="G34" s="37" t="s">
        <v>8827</v>
      </c>
      <c r="H34" s="45">
        <v>254036604</v>
      </c>
      <c r="I34" s="44" t="s">
        <v>48</v>
      </c>
    </row>
    <row r="35" spans="1:9" ht="25.5" x14ac:dyDescent="0.2">
      <c r="A35" s="44" t="s">
        <v>8828</v>
      </c>
      <c r="B35" s="37" t="s">
        <v>8829</v>
      </c>
      <c r="C35" s="37" t="s">
        <v>168</v>
      </c>
      <c r="D35" s="37" t="s">
        <v>1845</v>
      </c>
      <c r="E35" s="45">
        <v>254217046</v>
      </c>
      <c r="F35" s="37" t="s">
        <v>5689</v>
      </c>
      <c r="G35" s="37" t="s">
        <v>8830</v>
      </c>
      <c r="H35" s="45">
        <v>254217046</v>
      </c>
      <c r="I35" s="44" t="s">
        <v>48</v>
      </c>
    </row>
    <row r="36" spans="1:9" ht="38.25" x14ac:dyDescent="0.2">
      <c r="A36" s="44" t="s">
        <v>8831</v>
      </c>
      <c r="B36" s="37" t="s">
        <v>8832</v>
      </c>
      <c r="C36" s="37" t="s">
        <v>168</v>
      </c>
      <c r="D36" s="37" t="s">
        <v>7089</v>
      </c>
      <c r="E36" s="45">
        <v>116845832</v>
      </c>
      <c r="F36" s="37" t="s">
        <v>5689</v>
      </c>
      <c r="G36" s="37" t="s">
        <v>8833</v>
      </c>
      <c r="H36" s="45">
        <v>116845832</v>
      </c>
      <c r="I36" s="44" t="s">
        <v>48</v>
      </c>
    </row>
    <row r="37" spans="1:9" ht="25.5" x14ac:dyDescent="0.2">
      <c r="A37" s="44" t="s">
        <v>8834</v>
      </c>
      <c r="B37" s="37" t="s">
        <v>8835</v>
      </c>
      <c r="C37" s="37" t="s">
        <v>168</v>
      </c>
      <c r="D37" s="37" t="s">
        <v>4396</v>
      </c>
      <c r="E37" s="45">
        <v>106726477</v>
      </c>
      <c r="F37" s="37" t="s">
        <v>5689</v>
      </c>
      <c r="G37" s="37" t="s">
        <v>8836</v>
      </c>
      <c r="H37" s="45">
        <v>106726477</v>
      </c>
      <c r="I37" s="44" t="s">
        <v>48</v>
      </c>
    </row>
    <row r="38" spans="1:9" ht="25.5" x14ac:dyDescent="0.2">
      <c r="A38" s="44" t="s">
        <v>8837</v>
      </c>
      <c r="B38" s="37" t="s">
        <v>8838</v>
      </c>
      <c r="C38" s="37" t="s">
        <v>168</v>
      </c>
      <c r="D38" s="37" t="s">
        <v>457</v>
      </c>
      <c r="E38" s="45">
        <v>271754638</v>
      </c>
      <c r="F38" s="37" t="s">
        <v>5689</v>
      </c>
      <c r="G38" s="37" t="s">
        <v>8839</v>
      </c>
      <c r="H38" s="45">
        <v>271754638</v>
      </c>
      <c r="I38" s="44" t="s">
        <v>48</v>
      </c>
    </row>
    <row r="39" spans="1:9" ht="25.5" x14ac:dyDescent="0.2">
      <c r="A39" s="44" t="s">
        <v>8840</v>
      </c>
      <c r="B39" s="37" t="s">
        <v>8841</v>
      </c>
      <c r="C39" s="37" t="s">
        <v>168</v>
      </c>
      <c r="D39" s="37" t="s">
        <v>943</v>
      </c>
      <c r="E39" s="45">
        <v>222109175</v>
      </c>
      <c r="F39" s="37" t="s">
        <v>5689</v>
      </c>
      <c r="G39" s="37" t="s">
        <v>8842</v>
      </c>
      <c r="H39" s="45">
        <v>222109175</v>
      </c>
      <c r="I39" s="44" t="s">
        <v>48</v>
      </c>
    </row>
    <row r="40" spans="1:9" ht="25.5" x14ac:dyDescent="0.2">
      <c r="A40" s="44" t="s">
        <v>8843</v>
      </c>
      <c r="B40" s="37" t="s">
        <v>8844</v>
      </c>
      <c r="C40" s="37" t="s">
        <v>168</v>
      </c>
      <c r="D40" s="37" t="s">
        <v>983</v>
      </c>
      <c r="E40" s="45">
        <v>235562239</v>
      </c>
      <c r="F40" s="37" t="s">
        <v>5689</v>
      </c>
      <c r="G40" s="37" t="s">
        <v>8845</v>
      </c>
      <c r="H40" s="45">
        <v>235562239</v>
      </c>
      <c r="I40" s="44" t="s">
        <v>48</v>
      </c>
    </row>
    <row r="41" spans="1:9" ht="38.25" x14ac:dyDescent="0.2">
      <c r="A41" s="44" t="s">
        <v>8846</v>
      </c>
      <c r="B41" s="37" t="s">
        <v>8847</v>
      </c>
      <c r="C41" s="37" t="s">
        <v>168</v>
      </c>
      <c r="D41" s="37" t="s">
        <v>833</v>
      </c>
      <c r="E41" s="45">
        <v>246245501</v>
      </c>
      <c r="F41" s="37" t="s">
        <v>5689</v>
      </c>
      <c r="G41" s="37" t="s">
        <v>8848</v>
      </c>
      <c r="H41" s="45">
        <v>246245501</v>
      </c>
      <c r="I41" s="44" t="s">
        <v>48</v>
      </c>
    </row>
    <row r="42" spans="1:9" ht="38.25" x14ac:dyDescent="0.2">
      <c r="A42" s="44" t="s">
        <v>8849</v>
      </c>
      <c r="B42" s="37" t="s">
        <v>8850</v>
      </c>
      <c r="C42" s="37" t="s">
        <v>168</v>
      </c>
      <c r="D42" s="37" t="s">
        <v>3020</v>
      </c>
      <c r="E42" s="45">
        <v>40649122</v>
      </c>
      <c r="F42" s="37" t="s">
        <v>5689</v>
      </c>
      <c r="G42" s="37" t="s">
        <v>8851</v>
      </c>
      <c r="H42" s="45">
        <v>40649122</v>
      </c>
      <c r="I42" s="44" t="s">
        <v>48</v>
      </c>
    </row>
    <row r="43" spans="1:9" ht="25.5" x14ac:dyDescent="0.2">
      <c r="A43" s="44" t="s">
        <v>8852</v>
      </c>
      <c r="B43" s="37" t="s">
        <v>8853</v>
      </c>
      <c r="C43" s="37" t="s">
        <v>168</v>
      </c>
      <c r="D43" s="37" t="s">
        <v>1386</v>
      </c>
      <c r="E43" s="45">
        <v>247081757</v>
      </c>
      <c r="F43" s="37" t="s">
        <v>5689</v>
      </c>
      <c r="G43" s="37" t="s">
        <v>8854</v>
      </c>
      <c r="H43" s="45">
        <v>247081757</v>
      </c>
      <c r="I43" s="44" t="s">
        <v>48</v>
      </c>
    </row>
    <row r="44" spans="1:9" ht="38.25" x14ac:dyDescent="0.2">
      <c r="A44" s="44" t="s">
        <v>8855</v>
      </c>
      <c r="B44" s="37" t="s">
        <v>8856</v>
      </c>
      <c r="C44" s="37" t="s">
        <v>168</v>
      </c>
      <c r="D44" s="37" t="s">
        <v>3492</v>
      </c>
      <c r="E44" s="45">
        <v>80003879</v>
      </c>
      <c r="F44" s="37" t="s">
        <v>5689</v>
      </c>
      <c r="G44" s="37" t="s">
        <v>8857</v>
      </c>
      <c r="H44" s="45">
        <v>80003879</v>
      </c>
      <c r="I44" s="44" t="s">
        <v>48</v>
      </c>
    </row>
    <row r="45" spans="1:9" ht="25.5" x14ac:dyDescent="0.2">
      <c r="A45" s="44" t="s">
        <v>8858</v>
      </c>
      <c r="B45" s="37" t="s">
        <v>8859</v>
      </c>
      <c r="C45" s="37" t="s">
        <v>168</v>
      </c>
      <c r="D45" s="37" t="s">
        <v>1567</v>
      </c>
      <c r="E45" s="45">
        <v>224213660</v>
      </c>
      <c r="F45" s="37" t="s">
        <v>5689</v>
      </c>
      <c r="G45" s="37" t="s">
        <v>8860</v>
      </c>
      <c r="H45" s="45">
        <v>224213660</v>
      </c>
      <c r="I45" s="44" t="s">
        <v>48</v>
      </c>
    </row>
    <row r="46" spans="1:9" ht="25.5" x14ac:dyDescent="0.2">
      <c r="A46" s="44" t="s">
        <v>8861</v>
      </c>
      <c r="B46" s="37" t="s">
        <v>8862</v>
      </c>
      <c r="C46" s="37" t="s">
        <v>168</v>
      </c>
      <c r="D46" s="37" t="s">
        <v>1919</v>
      </c>
      <c r="E46" s="45">
        <v>188591135</v>
      </c>
      <c r="F46" s="37" t="s">
        <v>5689</v>
      </c>
      <c r="G46" s="37" t="s">
        <v>8863</v>
      </c>
      <c r="H46" s="45">
        <v>188591135</v>
      </c>
      <c r="I46" s="44" t="s">
        <v>48</v>
      </c>
    </row>
    <row r="47" spans="1:9" ht="25.5" x14ac:dyDescent="0.2">
      <c r="A47" s="44" t="s">
        <v>8864</v>
      </c>
      <c r="B47" s="37" t="s">
        <v>8865</v>
      </c>
      <c r="C47" s="37" t="s">
        <v>168</v>
      </c>
      <c r="D47" s="37" t="s">
        <v>849</v>
      </c>
      <c r="E47" s="45">
        <v>26665966</v>
      </c>
      <c r="F47" s="37" t="s">
        <v>5689</v>
      </c>
      <c r="G47" s="37" t="s">
        <v>8866</v>
      </c>
      <c r="H47" s="45">
        <v>26665966</v>
      </c>
      <c r="I47" s="44" t="s">
        <v>48</v>
      </c>
    </row>
    <row r="48" spans="1:9" ht="25.5" x14ac:dyDescent="0.2">
      <c r="A48" s="44" t="s">
        <v>8867</v>
      </c>
      <c r="B48" s="37" t="s">
        <v>8868</v>
      </c>
      <c r="C48" s="37" t="s">
        <v>168</v>
      </c>
      <c r="D48" s="37" t="s">
        <v>4024</v>
      </c>
      <c r="E48" s="45">
        <v>65892969</v>
      </c>
      <c r="F48" s="37" t="s">
        <v>5689</v>
      </c>
      <c r="G48" s="37" t="s">
        <v>8869</v>
      </c>
      <c r="H48" s="45">
        <v>65426049</v>
      </c>
      <c r="I48" s="44" t="s">
        <v>48</v>
      </c>
    </row>
    <row r="49" spans="1:9" ht="25.5" x14ac:dyDescent="0.2">
      <c r="A49" s="44" t="s">
        <v>8870</v>
      </c>
      <c r="B49" s="37" t="s">
        <v>8871</v>
      </c>
      <c r="C49" s="37" t="s">
        <v>168</v>
      </c>
      <c r="D49" s="37" t="s">
        <v>3370</v>
      </c>
      <c r="E49" s="45">
        <v>235960638</v>
      </c>
      <c r="F49" s="37" t="s">
        <v>5689</v>
      </c>
      <c r="G49" s="37" t="s">
        <v>8872</v>
      </c>
      <c r="H49" s="45">
        <v>235960638</v>
      </c>
      <c r="I49" s="44" t="s">
        <v>48</v>
      </c>
    </row>
    <row r="50" spans="1:9" ht="25.5" x14ac:dyDescent="0.2">
      <c r="A50" s="44" t="s">
        <v>8873</v>
      </c>
      <c r="B50" s="37" t="s">
        <v>8874</v>
      </c>
      <c r="C50" s="37" t="s">
        <v>168</v>
      </c>
      <c r="D50" s="37" t="s">
        <v>3397</v>
      </c>
      <c r="E50" s="45">
        <v>152005393</v>
      </c>
      <c r="F50" s="37" t="s">
        <v>5689</v>
      </c>
      <c r="G50" s="37" t="s">
        <v>8875</v>
      </c>
      <c r="H50" s="45">
        <v>152005393</v>
      </c>
      <c r="I50" s="44" t="s">
        <v>48</v>
      </c>
    </row>
    <row r="51" spans="1:9" ht="38.25" x14ac:dyDescent="0.2">
      <c r="A51" s="44" t="s">
        <v>8876</v>
      </c>
      <c r="B51" s="37" t="s">
        <v>8877</v>
      </c>
      <c r="C51" s="37" t="s">
        <v>168</v>
      </c>
      <c r="D51" s="37" t="s">
        <v>2311</v>
      </c>
      <c r="E51" s="45">
        <v>220129627</v>
      </c>
      <c r="F51" s="37" t="s">
        <v>5689</v>
      </c>
      <c r="G51" s="37" t="s">
        <v>8878</v>
      </c>
      <c r="H51" s="45">
        <v>220129627</v>
      </c>
      <c r="I51" s="44" t="s">
        <v>48</v>
      </c>
    </row>
    <row r="52" spans="1:9" ht="38.25" x14ac:dyDescent="0.2">
      <c r="A52" s="44" t="s">
        <v>8879</v>
      </c>
      <c r="B52" s="37" t="s">
        <v>8880</v>
      </c>
      <c r="C52" s="37" t="s">
        <v>168</v>
      </c>
      <c r="D52" s="37" t="s">
        <v>2311</v>
      </c>
      <c r="E52" s="45">
        <v>219546527</v>
      </c>
      <c r="F52" s="37" t="s">
        <v>5689</v>
      </c>
      <c r="G52" s="37" t="s">
        <v>8878</v>
      </c>
      <c r="H52" s="45">
        <v>219546527</v>
      </c>
      <c r="I52" s="44" t="s">
        <v>48</v>
      </c>
    </row>
    <row r="53" spans="1:9" ht="38.25" x14ac:dyDescent="0.2">
      <c r="A53" s="44" t="s">
        <v>8881</v>
      </c>
      <c r="B53" s="37" t="s">
        <v>8882</v>
      </c>
      <c r="C53" s="37" t="s">
        <v>168</v>
      </c>
      <c r="D53" s="37" t="s">
        <v>797</v>
      </c>
      <c r="E53" s="45">
        <v>269981079</v>
      </c>
      <c r="F53" s="37" t="s">
        <v>5689</v>
      </c>
      <c r="G53" s="37" t="s">
        <v>8883</v>
      </c>
      <c r="H53" s="45">
        <v>269981079</v>
      </c>
      <c r="I53" s="44" t="s">
        <v>48</v>
      </c>
    </row>
    <row r="54" spans="1:9" ht="25.5" x14ac:dyDescent="0.2">
      <c r="A54" s="44" t="s">
        <v>8884</v>
      </c>
      <c r="B54" s="37" t="s">
        <v>8885</v>
      </c>
      <c r="C54" s="37" t="s">
        <v>168</v>
      </c>
      <c r="D54" s="37" t="s">
        <v>1141</v>
      </c>
      <c r="E54" s="45">
        <v>14726250</v>
      </c>
      <c r="F54" s="37" t="s">
        <v>5689</v>
      </c>
      <c r="G54" s="37" t="s">
        <v>8886</v>
      </c>
      <c r="H54" s="45">
        <v>14726250</v>
      </c>
      <c r="I54" s="44" t="s">
        <v>48</v>
      </c>
    </row>
    <row r="55" spans="1:9" ht="51" x14ac:dyDescent="0.2">
      <c r="A55" s="44" t="s">
        <v>8887</v>
      </c>
      <c r="B55" s="37" t="s">
        <v>8888</v>
      </c>
      <c r="C55" s="37" t="s">
        <v>168</v>
      </c>
      <c r="D55" s="37" t="s">
        <v>95</v>
      </c>
      <c r="E55" s="45">
        <v>214657882</v>
      </c>
      <c r="F55" s="37" t="s">
        <v>5689</v>
      </c>
      <c r="G55" s="37" t="s">
        <v>8889</v>
      </c>
      <c r="H55" s="45">
        <v>214657882</v>
      </c>
      <c r="I55" s="44" t="s">
        <v>48</v>
      </c>
    </row>
    <row r="56" spans="1:9" ht="51" x14ac:dyDescent="0.2">
      <c r="A56" s="44" t="s">
        <v>8890</v>
      </c>
      <c r="B56" s="37" t="s">
        <v>8891</v>
      </c>
      <c r="C56" s="37" t="s">
        <v>168</v>
      </c>
      <c r="D56" s="37" t="s">
        <v>95</v>
      </c>
      <c r="E56" s="45">
        <v>166790608</v>
      </c>
      <c r="F56" s="37" t="s">
        <v>5689</v>
      </c>
      <c r="G56" s="37" t="s">
        <v>8889</v>
      </c>
      <c r="H56" s="45">
        <v>166790608</v>
      </c>
      <c r="I56" s="44" t="s">
        <v>48</v>
      </c>
    </row>
    <row r="57" spans="1:9" ht="25.5" x14ac:dyDescent="0.2">
      <c r="A57" s="44" t="s">
        <v>8892</v>
      </c>
      <c r="B57" s="37" t="s">
        <v>8893</v>
      </c>
      <c r="C57" s="37" t="s">
        <v>168</v>
      </c>
      <c r="D57" s="37" t="s">
        <v>1200</v>
      </c>
      <c r="E57" s="45">
        <v>655500000</v>
      </c>
      <c r="F57" s="37" t="s">
        <v>5689</v>
      </c>
      <c r="G57" s="37" t="s">
        <v>8894</v>
      </c>
      <c r="H57" s="45">
        <v>655500000</v>
      </c>
      <c r="I57" s="44" t="s">
        <v>48</v>
      </c>
    </row>
    <row r="58" spans="1:9" ht="25.5" x14ac:dyDescent="0.2">
      <c r="A58" s="44" t="s">
        <v>8895</v>
      </c>
      <c r="B58" s="37" t="s">
        <v>8896</v>
      </c>
      <c r="C58" s="37" t="s">
        <v>168</v>
      </c>
      <c r="D58" s="37" t="s">
        <v>4986</v>
      </c>
      <c r="E58" s="45">
        <v>254852893</v>
      </c>
      <c r="F58" s="37" t="s">
        <v>5689</v>
      </c>
      <c r="G58" s="37" t="s">
        <v>8897</v>
      </c>
      <c r="H58" s="45">
        <v>254852893</v>
      </c>
      <c r="I58" s="44" t="s">
        <v>48</v>
      </c>
    </row>
    <row r="59" spans="1:9" ht="25.5" x14ac:dyDescent="0.2">
      <c r="A59" s="44" t="s">
        <v>8898</v>
      </c>
      <c r="B59" s="37" t="s">
        <v>8899</v>
      </c>
      <c r="C59" s="37" t="s">
        <v>168</v>
      </c>
      <c r="D59" s="37" t="s">
        <v>241</v>
      </c>
      <c r="E59" s="45">
        <v>200590083</v>
      </c>
      <c r="F59" s="37" t="s">
        <v>5689</v>
      </c>
      <c r="G59" s="37" t="s">
        <v>8900</v>
      </c>
      <c r="H59" s="45">
        <v>200590083</v>
      </c>
      <c r="I59" s="44" t="s">
        <v>48</v>
      </c>
    </row>
    <row r="60" spans="1:9" ht="25.5" x14ac:dyDescent="0.2">
      <c r="A60" s="44" t="s">
        <v>8901</v>
      </c>
      <c r="B60" s="37" t="s">
        <v>8902</v>
      </c>
      <c r="C60" s="37" t="s">
        <v>168</v>
      </c>
      <c r="D60" s="37" t="s">
        <v>241</v>
      </c>
      <c r="E60" s="45">
        <v>127000844</v>
      </c>
      <c r="F60" s="37" t="s">
        <v>5689</v>
      </c>
      <c r="G60" s="37" t="s">
        <v>8900</v>
      </c>
      <c r="H60" s="45">
        <v>127000844</v>
      </c>
      <c r="I60" s="44" t="s">
        <v>48</v>
      </c>
    </row>
    <row r="61" spans="1:9" ht="38.25" x14ac:dyDescent="0.2">
      <c r="A61" s="44" t="s">
        <v>8903</v>
      </c>
      <c r="B61" s="37" t="s">
        <v>8904</v>
      </c>
      <c r="C61" s="37" t="s">
        <v>168</v>
      </c>
      <c r="D61" s="37" t="s">
        <v>241</v>
      </c>
      <c r="E61" s="45">
        <v>183749364</v>
      </c>
      <c r="F61" s="37" t="s">
        <v>5689</v>
      </c>
      <c r="G61" s="37" t="s">
        <v>8900</v>
      </c>
      <c r="H61" s="45">
        <v>183749364</v>
      </c>
      <c r="I61" s="44" t="s">
        <v>48</v>
      </c>
    </row>
    <row r="62" spans="1:9" ht="51" x14ac:dyDescent="0.2">
      <c r="A62" s="44" t="s">
        <v>8905</v>
      </c>
      <c r="B62" s="37" t="s">
        <v>8906</v>
      </c>
      <c r="C62" s="37" t="s">
        <v>168</v>
      </c>
      <c r="D62" s="37" t="s">
        <v>95</v>
      </c>
      <c r="E62" s="45">
        <v>252696009</v>
      </c>
      <c r="F62" s="37" t="s">
        <v>5689</v>
      </c>
      <c r="G62" s="37" t="s">
        <v>8907</v>
      </c>
      <c r="H62" s="45">
        <v>252696009</v>
      </c>
      <c r="I62" s="44" t="s">
        <v>48</v>
      </c>
    </row>
    <row r="63" spans="1:9" ht="51" x14ac:dyDescent="0.2">
      <c r="A63" s="44" t="s">
        <v>8908</v>
      </c>
      <c r="B63" s="37" t="s">
        <v>8909</v>
      </c>
      <c r="C63" s="37" t="s">
        <v>168</v>
      </c>
      <c r="D63" s="37" t="s">
        <v>95</v>
      </c>
      <c r="E63" s="45">
        <v>235565693</v>
      </c>
      <c r="F63" s="37" t="s">
        <v>5689</v>
      </c>
      <c r="G63" s="37" t="s">
        <v>8907</v>
      </c>
      <c r="H63" s="45">
        <v>235565693</v>
      </c>
      <c r="I63" s="44" t="s">
        <v>48</v>
      </c>
    </row>
    <row r="64" spans="1:9" ht="25.5" x14ac:dyDescent="0.2">
      <c r="A64" s="44" t="s">
        <v>8910</v>
      </c>
      <c r="B64" s="37" t="s">
        <v>8911</v>
      </c>
      <c r="C64" s="37" t="s">
        <v>168</v>
      </c>
      <c r="D64" s="37" t="s">
        <v>1583</v>
      </c>
      <c r="E64" s="45">
        <v>142178459</v>
      </c>
      <c r="F64" s="37" t="s">
        <v>5689</v>
      </c>
      <c r="G64" s="37" t="s">
        <v>8912</v>
      </c>
      <c r="H64" s="45">
        <v>142178459</v>
      </c>
      <c r="I64" s="44" t="s">
        <v>48</v>
      </c>
    </row>
    <row r="65" spans="1:9" ht="25.5" x14ac:dyDescent="0.2">
      <c r="A65" s="44" t="s">
        <v>8913</v>
      </c>
      <c r="B65" s="37" t="s">
        <v>8914</v>
      </c>
      <c r="C65" s="37" t="s">
        <v>168</v>
      </c>
      <c r="D65" s="37" t="s">
        <v>1583</v>
      </c>
      <c r="E65" s="45">
        <v>229541420</v>
      </c>
      <c r="F65" s="37" t="s">
        <v>5689</v>
      </c>
      <c r="G65" s="37" t="s">
        <v>8912</v>
      </c>
      <c r="H65" s="45">
        <v>229541420</v>
      </c>
      <c r="I65" s="44" t="s">
        <v>48</v>
      </c>
    </row>
    <row r="66" spans="1:9" ht="25.5" x14ac:dyDescent="0.2">
      <c r="A66" s="44" t="s">
        <v>8915</v>
      </c>
      <c r="B66" s="37" t="s">
        <v>8916</v>
      </c>
      <c r="C66" s="37" t="s">
        <v>168</v>
      </c>
      <c r="D66" s="37" t="s">
        <v>1583</v>
      </c>
      <c r="E66" s="45">
        <v>140429101</v>
      </c>
      <c r="F66" s="37" t="s">
        <v>5689</v>
      </c>
      <c r="G66" s="37" t="s">
        <v>8912</v>
      </c>
      <c r="H66" s="45">
        <v>140429101</v>
      </c>
      <c r="I66" s="44" t="s">
        <v>48</v>
      </c>
    </row>
    <row r="67" spans="1:9" ht="25.5" x14ac:dyDescent="0.2">
      <c r="A67" s="44" t="s">
        <v>8917</v>
      </c>
      <c r="B67" s="37" t="s">
        <v>8918</v>
      </c>
      <c r="C67" s="37" t="s">
        <v>168</v>
      </c>
      <c r="D67" s="37" t="s">
        <v>897</v>
      </c>
      <c r="E67" s="45">
        <v>209358158</v>
      </c>
      <c r="F67" s="37" t="s">
        <v>5689</v>
      </c>
      <c r="G67" s="37" t="s">
        <v>8919</v>
      </c>
      <c r="H67" s="45">
        <v>209358158</v>
      </c>
      <c r="I67" s="44" t="s">
        <v>48</v>
      </c>
    </row>
    <row r="68" spans="1:9" ht="25.5" x14ac:dyDescent="0.2">
      <c r="A68" s="44" t="s">
        <v>8920</v>
      </c>
      <c r="B68" s="37" t="s">
        <v>8921</v>
      </c>
      <c r="C68" s="37" t="s">
        <v>168</v>
      </c>
      <c r="D68" s="37" t="s">
        <v>897</v>
      </c>
      <c r="E68" s="45">
        <v>119240752</v>
      </c>
      <c r="F68" s="37" t="s">
        <v>5689</v>
      </c>
      <c r="G68" s="37" t="s">
        <v>8919</v>
      </c>
      <c r="H68" s="45">
        <v>119240752</v>
      </c>
      <c r="I68" s="44" t="s">
        <v>48</v>
      </c>
    </row>
    <row r="69" spans="1:9" ht="38.25" x14ac:dyDescent="0.2">
      <c r="A69" s="44" t="s">
        <v>8922</v>
      </c>
      <c r="B69" s="37" t="s">
        <v>8923</v>
      </c>
      <c r="C69" s="37" t="s">
        <v>168</v>
      </c>
      <c r="D69" s="37" t="s">
        <v>1378</v>
      </c>
      <c r="E69" s="45">
        <v>201470386</v>
      </c>
      <c r="F69" s="37" t="s">
        <v>5689</v>
      </c>
      <c r="G69" s="37" t="s">
        <v>8924</v>
      </c>
      <c r="H69" s="45">
        <v>201470386</v>
      </c>
      <c r="I69" s="44" t="s">
        <v>48</v>
      </c>
    </row>
    <row r="70" spans="1:9" ht="38.25" x14ac:dyDescent="0.2">
      <c r="A70" s="44" t="s">
        <v>8925</v>
      </c>
      <c r="B70" s="37" t="s">
        <v>8926</v>
      </c>
      <c r="C70" s="37" t="s">
        <v>168</v>
      </c>
      <c r="D70" s="37" t="s">
        <v>1378</v>
      </c>
      <c r="E70" s="45">
        <v>142633964</v>
      </c>
      <c r="F70" s="37" t="s">
        <v>5689</v>
      </c>
      <c r="G70" s="37" t="s">
        <v>8924</v>
      </c>
      <c r="H70" s="45">
        <v>142633964</v>
      </c>
      <c r="I70" s="44" t="s">
        <v>48</v>
      </c>
    </row>
    <row r="71" spans="1:9" ht="25.5" x14ac:dyDescent="0.2">
      <c r="A71" s="44" t="s">
        <v>8927</v>
      </c>
      <c r="B71" s="37" t="s">
        <v>8928</v>
      </c>
      <c r="C71" s="37" t="s">
        <v>168</v>
      </c>
      <c r="D71" s="37" t="s">
        <v>1109</v>
      </c>
      <c r="E71" s="45">
        <v>266990686</v>
      </c>
      <c r="F71" s="37" t="s">
        <v>5689</v>
      </c>
      <c r="G71" s="37" t="s">
        <v>8929</v>
      </c>
      <c r="H71" s="45">
        <v>266990686</v>
      </c>
      <c r="I71" s="44" t="s">
        <v>48</v>
      </c>
    </row>
    <row r="72" spans="1:9" ht="25.5" x14ac:dyDescent="0.2">
      <c r="A72" s="44" t="s">
        <v>8930</v>
      </c>
      <c r="B72" s="37" t="s">
        <v>8931</v>
      </c>
      <c r="C72" s="37" t="s">
        <v>168</v>
      </c>
      <c r="D72" s="37" t="s">
        <v>1109</v>
      </c>
      <c r="E72" s="45">
        <v>234470280</v>
      </c>
      <c r="F72" s="37" t="s">
        <v>5689</v>
      </c>
      <c r="G72" s="37" t="s">
        <v>8929</v>
      </c>
      <c r="H72" s="45">
        <v>234470280</v>
      </c>
      <c r="I72" s="44" t="s">
        <v>48</v>
      </c>
    </row>
    <row r="73" spans="1:9" ht="25.5" x14ac:dyDescent="0.2">
      <c r="A73" s="44" t="s">
        <v>8932</v>
      </c>
      <c r="B73" s="37" t="s">
        <v>8933</v>
      </c>
      <c r="C73" s="37" t="s">
        <v>168</v>
      </c>
      <c r="D73" s="37" t="s">
        <v>1109</v>
      </c>
      <c r="E73" s="45">
        <v>247357082</v>
      </c>
      <c r="F73" s="37" t="s">
        <v>5689</v>
      </c>
      <c r="G73" s="37" t="s">
        <v>8929</v>
      </c>
      <c r="H73" s="45">
        <v>247357082</v>
      </c>
      <c r="I73" s="44" t="s">
        <v>48</v>
      </c>
    </row>
    <row r="74" spans="1:9" ht="25.5" x14ac:dyDescent="0.2">
      <c r="A74" s="44" t="s">
        <v>8934</v>
      </c>
      <c r="B74" s="37" t="s">
        <v>8935</v>
      </c>
      <c r="C74" s="37" t="s">
        <v>168</v>
      </c>
      <c r="D74" s="37" t="s">
        <v>828</v>
      </c>
      <c r="E74" s="45">
        <v>91776485</v>
      </c>
      <c r="F74" s="37" t="s">
        <v>5689</v>
      </c>
      <c r="G74" s="37" t="s">
        <v>8936</v>
      </c>
      <c r="H74" s="45">
        <v>91776485</v>
      </c>
      <c r="I74" s="44" t="s">
        <v>48</v>
      </c>
    </row>
    <row r="75" spans="1:9" ht="25.5" x14ac:dyDescent="0.2">
      <c r="A75" s="44" t="s">
        <v>8937</v>
      </c>
      <c r="B75" s="37" t="s">
        <v>8938</v>
      </c>
      <c r="C75" s="37" t="s">
        <v>168</v>
      </c>
      <c r="D75" s="37" t="s">
        <v>828</v>
      </c>
      <c r="E75" s="45">
        <v>74180135</v>
      </c>
      <c r="F75" s="37" t="s">
        <v>5689</v>
      </c>
      <c r="G75" s="37" t="s">
        <v>8936</v>
      </c>
      <c r="H75" s="45">
        <v>74180135</v>
      </c>
      <c r="I75" s="44" t="s">
        <v>48</v>
      </c>
    </row>
    <row r="76" spans="1:9" ht="25.5" x14ac:dyDescent="0.2">
      <c r="A76" s="44" t="s">
        <v>8939</v>
      </c>
      <c r="B76" s="37" t="s">
        <v>8940</v>
      </c>
      <c r="C76" s="37" t="s">
        <v>168</v>
      </c>
      <c r="D76" s="37" t="s">
        <v>828</v>
      </c>
      <c r="E76" s="45">
        <v>78490982</v>
      </c>
      <c r="F76" s="37" t="s">
        <v>5689</v>
      </c>
      <c r="G76" s="37" t="s">
        <v>8936</v>
      </c>
      <c r="H76" s="45">
        <v>78490982</v>
      </c>
      <c r="I76" s="44" t="s">
        <v>48</v>
      </c>
    </row>
    <row r="77" spans="1:9" ht="25.5" x14ac:dyDescent="0.2">
      <c r="A77" s="44" t="s">
        <v>8941</v>
      </c>
      <c r="B77" s="37" t="s">
        <v>8942</v>
      </c>
      <c r="C77" s="37" t="s">
        <v>168</v>
      </c>
      <c r="D77" s="37" t="s">
        <v>828</v>
      </c>
      <c r="E77" s="45">
        <v>67838663</v>
      </c>
      <c r="F77" s="37" t="s">
        <v>5689</v>
      </c>
      <c r="G77" s="37" t="s">
        <v>8936</v>
      </c>
      <c r="H77" s="45">
        <v>67838663</v>
      </c>
      <c r="I77" s="44" t="s">
        <v>48</v>
      </c>
    </row>
    <row r="78" spans="1:9" ht="25.5" x14ac:dyDescent="0.2">
      <c r="A78" s="44" t="s">
        <v>8943</v>
      </c>
      <c r="B78" s="37" t="s">
        <v>8944</v>
      </c>
      <c r="C78" s="37" t="s">
        <v>168</v>
      </c>
      <c r="D78" s="37" t="s">
        <v>828</v>
      </c>
      <c r="E78" s="45">
        <v>200274837</v>
      </c>
      <c r="F78" s="37" t="s">
        <v>5689</v>
      </c>
      <c r="G78" s="37" t="s">
        <v>8936</v>
      </c>
      <c r="H78" s="45">
        <v>200274837</v>
      </c>
      <c r="I78" s="44" t="s">
        <v>48</v>
      </c>
    </row>
    <row r="79" spans="1:9" ht="38.25" x14ac:dyDescent="0.2">
      <c r="A79" s="44" t="s">
        <v>8945</v>
      </c>
      <c r="B79" s="37" t="s">
        <v>8946</v>
      </c>
      <c r="C79" s="37" t="s">
        <v>168</v>
      </c>
      <c r="D79" s="37" t="s">
        <v>828</v>
      </c>
      <c r="E79" s="45">
        <v>254392449</v>
      </c>
      <c r="F79" s="37" t="s">
        <v>5689</v>
      </c>
      <c r="G79" s="37" t="s">
        <v>8936</v>
      </c>
      <c r="H79" s="45">
        <v>254392449</v>
      </c>
      <c r="I79" s="44" t="s">
        <v>48</v>
      </c>
    </row>
    <row r="80" spans="1:9" ht="25.5" x14ac:dyDescent="0.2">
      <c r="A80" s="44" t="s">
        <v>8947</v>
      </c>
      <c r="B80" s="37" t="s">
        <v>8948</v>
      </c>
      <c r="C80" s="37" t="s">
        <v>168</v>
      </c>
      <c r="D80" s="37" t="s">
        <v>1171</v>
      </c>
      <c r="E80" s="45">
        <v>74530404</v>
      </c>
      <c r="F80" s="37" t="s">
        <v>5689</v>
      </c>
      <c r="G80" s="37" t="s">
        <v>8949</v>
      </c>
      <c r="H80" s="45">
        <v>74530404</v>
      </c>
      <c r="I80" s="44" t="s">
        <v>48</v>
      </c>
    </row>
    <row r="81" spans="1:9" ht="25.5" x14ac:dyDescent="0.2">
      <c r="A81" s="44" t="s">
        <v>8950</v>
      </c>
      <c r="B81" s="37" t="s">
        <v>8951</v>
      </c>
      <c r="C81" s="37" t="s">
        <v>168</v>
      </c>
      <c r="D81" s="37" t="s">
        <v>1171</v>
      </c>
      <c r="E81" s="45">
        <v>74530404</v>
      </c>
      <c r="F81" s="37" t="s">
        <v>5689</v>
      </c>
      <c r="G81" s="37" t="s">
        <v>8949</v>
      </c>
      <c r="H81" s="45">
        <v>74530404</v>
      </c>
      <c r="I81" s="44" t="s">
        <v>48</v>
      </c>
    </row>
    <row r="82" spans="1:9" ht="25.5" x14ac:dyDescent="0.2">
      <c r="A82" s="44" t="s">
        <v>8952</v>
      </c>
      <c r="B82" s="37" t="s">
        <v>8953</v>
      </c>
      <c r="C82" s="37" t="s">
        <v>168</v>
      </c>
      <c r="D82" s="37" t="s">
        <v>1298</v>
      </c>
      <c r="E82" s="45">
        <v>515664239</v>
      </c>
      <c r="F82" s="37" t="s">
        <v>5689</v>
      </c>
      <c r="G82" s="37" t="s">
        <v>8954</v>
      </c>
      <c r="H82" s="45">
        <v>515664239</v>
      </c>
      <c r="I82" s="44" t="s">
        <v>48</v>
      </c>
    </row>
    <row r="83" spans="1:9" ht="38.25" x14ac:dyDescent="0.2">
      <c r="A83" s="44" t="s">
        <v>8955</v>
      </c>
      <c r="B83" s="37" t="s">
        <v>8956</v>
      </c>
      <c r="C83" s="37" t="s">
        <v>168</v>
      </c>
      <c r="D83" s="37" t="s">
        <v>1298</v>
      </c>
      <c r="E83" s="45">
        <v>76417957</v>
      </c>
      <c r="F83" s="37" t="s">
        <v>5689</v>
      </c>
      <c r="G83" s="37" t="s">
        <v>8954</v>
      </c>
      <c r="H83" s="45">
        <v>76417957</v>
      </c>
      <c r="I83" s="44" t="s">
        <v>48</v>
      </c>
    </row>
    <row r="84" spans="1:9" ht="38.25" x14ac:dyDescent="0.2">
      <c r="A84" s="44" t="s">
        <v>8957</v>
      </c>
      <c r="B84" s="37" t="s">
        <v>8958</v>
      </c>
      <c r="C84" s="37" t="s">
        <v>168</v>
      </c>
      <c r="D84" s="37" t="s">
        <v>448</v>
      </c>
      <c r="E84" s="45">
        <v>42290690</v>
      </c>
      <c r="F84" s="37" t="s">
        <v>5689</v>
      </c>
      <c r="G84" s="37" t="s">
        <v>8959</v>
      </c>
      <c r="H84" s="45">
        <v>42290690</v>
      </c>
      <c r="I84" s="44" t="s">
        <v>48</v>
      </c>
    </row>
    <row r="85" spans="1:9" ht="25.5" x14ac:dyDescent="0.2">
      <c r="A85" s="44" t="s">
        <v>8960</v>
      </c>
      <c r="B85" s="37" t="s">
        <v>8961</v>
      </c>
      <c r="C85" s="37" t="s">
        <v>168</v>
      </c>
      <c r="D85" s="37" t="s">
        <v>448</v>
      </c>
      <c r="E85" s="45">
        <v>39597765</v>
      </c>
      <c r="F85" s="37" t="s">
        <v>5689</v>
      </c>
      <c r="G85" s="37" t="s">
        <v>8959</v>
      </c>
      <c r="H85" s="45">
        <v>39597765</v>
      </c>
      <c r="I85" s="44" t="s">
        <v>48</v>
      </c>
    </row>
    <row r="86" spans="1:9" ht="25.5" x14ac:dyDescent="0.2">
      <c r="A86" s="44" t="s">
        <v>8962</v>
      </c>
      <c r="B86" s="37" t="s">
        <v>8963</v>
      </c>
      <c r="C86" s="37" t="s">
        <v>168</v>
      </c>
      <c r="D86" s="37" t="s">
        <v>1045</v>
      </c>
      <c r="E86" s="45">
        <v>248123181</v>
      </c>
      <c r="F86" s="37" t="s">
        <v>5689</v>
      </c>
      <c r="G86" s="37" t="s">
        <v>8964</v>
      </c>
      <c r="H86" s="45">
        <v>248123181</v>
      </c>
      <c r="I86" s="44" t="s">
        <v>48</v>
      </c>
    </row>
    <row r="87" spans="1:9" ht="25.5" x14ac:dyDescent="0.2">
      <c r="A87" s="44" t="s">
        <v>8965</v>
      </c>
      <c r="B87" s="37" t="s">
        <v>8966</v>
      </c>
      <c r="C87" s="37" t="s">
        <v>168</v>
      </c>
      <c r="D87" s="37" t="s">
        <v>1045</v>
      </c>
      <c r="E87" s="45">
        <v>252500574</v>
      </c>
      <c r="F87" s="37" t="s">
        <v>5689</v>
      </c>
      <c r="G87" s="37" t="s">
        <v>8964</v>
      </c>
      <c r="H87" s="45">
        <v>252500574</v>
      </c>
      <c r="I87" s="44" t="s">
        <v>48</v>
      </c>
    </row>
    <row r="88" spans="1:9" ht="25.5" x14ac:dyDescent="0.2">
      <c r="A88" s="44" t="s">
        <v>8967</v>
      </c>
      <c r="B88" s="37" t="s">
        <v>8968</v>
      </c>
      <c r="C88" s="37" t="s">
        <v>168</v>
      </c>
      <c r="D88" s="37" t="s">
        <v>1663</v>
      </c>
      <c r="E88" s="45">
        <v>241279593</v>
      </c>
      <c r="F88" s="37" t="s">
        <v>5689</v>
      </c>
      <c r="G88" s="37" t="s">
        <v>8969</v>
      </c>
      <c r="H88" s="45">
        <v>241279593</v>
      </c>
      <c r="I88" s="44" t="s">
        <v>48</v>
      </c>
    </row>
    <row r="89" spans="1:9" ht="51" x14ac:dyDescent="0.2">
      <c r="A89" s="44" t="s">
        <v>8970</v>
      </c>
      <c r="B89" s="37" t="s">
        <v>8971</v>
      </c>
      <c r="C89" s="37" t="s">
        <v>168</v>
      </c>
      <c r="D89" s="37" t="s">
        <v>3433</v>
      </c>
      <c r="E89" s="45">
        <v>162212929</v>
      </c>
      <c r="F89" s="37" t="s">
        <v>5689</v>
      </c>
      <c r="G89" s="37" t="s">
        <v>8972</v>
      </c>
      <c r="H89" s="45">
        <v>162212929</v>
      </c>
      <c r="I89" s="44" t="s">
        <v>48</v>
      </c>
    </row>
    <row r="90" spans="1:9" ht="25.5" x14ac:dyDescent="0.2">
      <c r="A90" s="44" t="s">
        <v>8973</v>
      </c>
      <c r="B90" s="37" t="s">
        <v>8974</v>
      </c>
      <c r="C90" s="37" t="s">
        <v>168</v>
      </c>
      <c r="D90" s="37" t="s">
        <v>1361</v>
      </c>
      <c r="E90" s="45">
        <v>254688947</v>
      </c>
      <c r="F90" s="37" t="s">
        <v>5689</v>
      </c>
      <c r="G90" s="37" t="s">
        <v>8975</v>
      </c>
      <c r="H90" s="45">
        <v>254688947</v>
      </c>
      <c r="I90" s="44" t="s">
        <v>48</v>
      </c>
    </row>
    <row r="91" spans="1:9" ht="25.5" x14ac:dyDescent="0.2">
      <c r="A91" s="44" t="s">
        <v>8976</v>
      </c>
      <c r="B91" s="37" t="s">
        <v>8977</v>
      </c>
      <c r="C91" s="37" t="s">
        <v>168</v>
      </c>
      <c r="D91" s="37" t="s">
        <v>98</v>
      </c>
      <c r="E91" s="45">
        <v>27837563</v>
      </c>
      <c r="F91" s="37" t="s">
        <v>5689</v>
      </c>
      <c r="G91" s="37" t="s">
        <v>8978</v>
      </c>
      <c r="H91" s="45">
        <v>27837563</v>
      </c>
      <c r="I91" s="44" t="s">
        <v>48</v>
      </c>
    </row>
    <row r="92" spans="1:9" ht="25.5" x14ac:dyDescent="0.2">
      <c r="A92" s="44" t="s">
        <v>8979</v>
      </c>
      <c r="B92" s="37" t="s">
        <v>8980</v>
      </c>
      <c r="C92" s="37" t="s">
        <v>168</v>
      </c>
      <c r="D92" s="37" t="s">
        <v>6010</v>
      </c>
      <c r="E92" s="45">
        <v>163064140</v>
      </c>
      <c r="F92" s="37" t="s">
        <v>5689</v>
      </c>
      <c r="G92" s="37" t="s">
        <v>8981</v>
      </c>
      <c r="H92" s="45">
        <v>163064140</v>
      </c>
      <c r="I92" s="44" t="s">
        <v>48</v>
      </c>
    </row>
    <row r="93" spans="1:9" ht="25.5" x14ac:dyDescent="0.2">
      <c r="A93" s="44" t="s">
        <v>8982</v>
      </c>
      <c r="B93" s="37" t="s">
        <v>8983</v>
      </c>
      <c r="C93" s="37" t="s">
        <v>168</v>
      </c>
      <c r="D93" s="37" t="s">
        <v>4396</v>
      </c>
      <c r="E93" s="45">
        <v>43282123</v>
      </c>
      <c r="F93" s="37" t="s">
        <v>5689</v>
      </c>
      <c r="G93" s="37" t="s">
        <v>8984</v>
      </c>
      <c r="H93" s="45">
        <v>43282123</v>
      </c>
      <c r="I93" s="44" t="s">
        <v>48</v>
      </c>
    </row>
    <row r="94" spans="1:9" ht="25.5" x14ac:dyDescent="0.2">
      <c r="A94" s="44" t="s">
        <v>8985</v>
      </c>
      <c r="B94" s="37" t="s">
        <v>8986</v>
      </c>
      <c r="C94" s="37" t="s">
        <v>168</v>
      </c>
      <c r="D94" s="37" t="s">
        <v>1071</v>
      </c>
      <c r="E94" s="45">
        <v>211862432</v>
      </c>
      <c r="F94" s="37" t="s">
        <v>5689</v>
      </c>
      <c r="G94" s="37" t="s">
        <v>8987</v>
      </c>
      <c r="H94" s="45">
        <v>211862432</v>
      </c>
      <c r="I94" s="44" t="s">
        <v>48</v>
      </c>
    </row>
    <row r="95" spans="1:9" ht="25.5" x14ac:dyDescent="0.2">
      <c r="A95" s="44" t="s">
        <v>8988</v>
      </c>
      <c r="B95" s="37" t="s">
        <v>8989</v>
      </c>
      <c r="C95" s="37" t="s">
        <v>168</v>
      </c>
      <c r="D95" s="37" t="s">
        <v>783</v>
      </c>
      <c r="E95" s="45">
        <v>272148538</v>
      </c>
      <c r="F95" s="37" t="s">
        <v>5689</v>
      </c>
      <c r="G95" s="37" t="s">
        <v>8990</v>
      </c>
      <c r="H95" s="45">
        <v>272148538</v>
      </c>
      <c r="I95" s="44" t="s">
        <v>48</v>
      </c>
    </row>
    <row r="96" spans="1:9" ht="25.5" x14ac:dyDescent="0.2">
      <c r="A96" s="44" t="s">
        <v>8991</v>
      </c>
      <c r="B96" s="37" t="s">
        <v>8992</v>
      </c>
      <c r="C96" s="37" t="s">
        <v>168</v>
      </c>
      <c r="D96" s="37" t="s">
        <v>1947</v>
      </c>
      <c r="E96" s="45">
        <v>56813058</v>
      </c>
      <c r="F96" s="37" t="s">
        <v>5689</v>
      </c>
      <c r="G96" s="37" t="s">
        <v>8993</v>
      </c>
      <c r="H96" s="45">
        <v>56813058</v>
      </c>
      <c r="I96" s="44" t="s">
        <v>48</v>
      </c>
    </row>
    <row r="97" spans="1:9" ht="25.5" x14ac:dyDescent="0.2">
      <c r="A97" s="44" t="s">
        <v>8994</v>
      </c>
      <c r="B97" s="37" t="s">
        <v>8995</v>
      </c>
      <c r="C97" s="37" t="s">
        <v>168</v>
      </c>
      <c r="D97" s="37" t="s">
        <v>1152</v>
      </c>
      <c r="E97" s="45">
        <v>100226587</v>
      </c>
      <c r="F97" s="37" t="s">
        <v>5689</v>
      </c>
      <c r="G97" s="37" t="s">
        <v>8996</v>
      </c>
      <c r="H97" s="45">
        <v>100226587</v>
      </c>
      <c r="I97" s="44" t="s">
        <v>48</v>
      </c>
    </row>
    <row r="98" spans="1:9" ht="38.25" x14ac:dyDescent="0.2">
      <c r="A98" s="44" t="s">
        <v>8997</v>
      </c>
      <c r="B98" s="37" t="s">
        <v>8998</v>
      </c>
      <c r="C98" s="37" t="s">
        <v>168</v>
      </c>
      <c r="D98" s="37" t="s">
        <v>1152</v>
      </c>
      <c r="E98" s="45">
        <v>106300000</v>
      </c>
      <c r="F98" s="37" t="s">
        <v>5689</v>
      </c>
      <c r="G98" s="37" t="s">
        <v>8996</v>
      </c>
      <c r="H98" s="45">
        <v>106300000</v>
      </c>
      <c r="I98" s="44" t="s">
        <v>48</v>
      </c>
    </row>
    <row r="99" spans="1:9" ht="38.25" x14ac:dyDescent="0.2">
      <c r="A99" s="44" t="s">
        <v>8999</v>
      </c>
      <c r="B99" s="37" t="s">
        <v>9000</v>
      </c>
      <c r="C99" s="37" t="s">
        <v>168</v>
      </c>
      <c r="D99" s="37" t="s">
        <v>1532</v>
      </c>
      <c r="E99" s="45">
        <v>72051199</v>
      </c>
      <c r="F99" s="37" t="s">
        <v>5689</v>
      </c>
      <c r="G99" s="37" t="s">
        <v>9001</v>
      </c>
      <c r="H99" s="45">
        <v>72051199</v>
      </c>
      <c r="I99" s="44" t="s">
        <v>48</v>
      </c>
    </row>
    <row r="100" spans="1:9" ht="38.25" x14ac:dyDescent="0.2">
      <c r="A100" s="44" t="s">
        <v>9002</v>
      </c>
      <c r="B100" s="37" t="s">
        <v>9003</v>
      </c>
      <c r="C100" s="37" t="s">
        <v>168</v>
      </c>
      <c r="D100" s="37" t="s">
        <v>1229</v>
      </c>
      <c r="E100" s="45">
        <v>257419313</v>
      </c>
      <c r="F100" s="37" t="s">
        <v>5689</v>
      </c>
      <c r="G100" s="37" t="s">
        <v>9004</v>
      </c>
      <c r="H100" s="45">
        <v>257419313</v>
      </c>
      <c r="I100" s="44" t="s">
        <v>48</v>
      </c>
    </row>
    <row r="101" spans="1:9" ht="38.25" x14ac:dyDescent="0.2">
      <c r="A101" s="44" t="s">
        <v>9005</v>
      </c>
      <c r="B101" s="37" t="s">
        <v>9006</v>
      </c>
      <c r="C101" s="37" t="s">
        <v>168</v>
      </c>
      <c r="D101" s="37" t="s">
        <v>1908</v>
      </c>
      <c r="E101" s="45">
        <v>177417452</v>
      </c>
      <c r="F101" s="37" t="s">
        <v>5689</v>
      </c>
      <c r="G101" s="37" t="s">
        <v>9007</v>
      </c>
      <c r="H101" s="45">
        <v>177417452</v>
      </c>
      <c r="I101" s="44" t="s">
        <v>48</v>
      </c>
    </row>
    <row r="102" spans="1:9" ht="38.25" x14ac:dyDescent="0.2">
      <c r="A102" s="44" t="s">
        <v>9008</v>
      </c>
      <c r="B102" s="37" t="s">
        <v>9009</v>
      </c>
      <c r="C102" s="37" t="s">
        <v>168</v>
      </c>
      <c r="D102" s="37" t="s">
        <v>5778</v>
      </c>
      <c r="E102" s="45">
        <v>254887322</v>
      </c>
      <c r="F102" s="37" t="s">
        <v>5689</v>
      </c>
      <c r="G102" s="37" t="s">
        <v>9010</v>
      </c>
      <c r="H102" s="45">
        <v>254887322</v>
      </c>
      <c r="I102" s="44" t="s">
        <v>48</v>
      </c>
    </row>
    <row r="103" spans="1:9" ht="25.5" x14ac:dyDescent="0.2">
      <c r="A103" s="44" t="s">
        <v>9011</v>
      </c>
      <c r="B103" s="37" t="s">
        <v>9012</v>
      </c>
      <c r="C103" s="37" t="s">
        <v>168</v>
      </c>
      <c r="D103" s="37" t="s">
        <v>6226</v>
      </c>
      <c r="E103" s="45">
        <v>238844900</v>
      </c>
      <c r="F103" s="37" t="s">
        <v>5689</v>
      </c>
      <c r="G103" s="37" t="s">
        <v>9013</v>
      </c>
      <c r="H103" s="45">
        <v>238844900</v>
      </c>
      <c r="I103" s="44" t="s">
        <v>48</v>
      </c>
    </row>
    <row r="104" spans="1:9" ht="25.5" x14ac:dyDescent="0.2">
      <c r="A104" s="44" t="s">
        <v>9014</v>
      </c>
      <c r="B104" s="37" t="s">
        <v>9015</v>
      </c>
      <c r="C104" s="37" t="s">
        <v>168</v>
      </c>
      <c r="D104" s="37" t="s">
        <v>806</v>
      </c>
      <c r="E104" s="45">
        <v>37001563</v>
      </c>
      <c r="F104" s="37" t="s">
        <v>5689</v>
      </c>
      <c r="G104" s="37" t="s">
        <v>9016</v>
      </c>
      <c r="H104" s="45">
        <v>37001563</v>
      </c>
      <c r="I104" s="44" t="s">
        <v>48</v>
      </c>
    </row>
    <row r="105" spans="1:9" ht="25.5" x14ac:dyDescent="0.2">
      <c r="A105" s="44" t="s">
        <v>9017</v>
      </c>
      <c r="B105" s="37" t="s">
        <v>9018</v>
      </c>
      <c r="C105" s="37" t="s">
        <v>168</v>
      </c>
      <c r="D105" s="37" t="s">
        <v>2601</v>
      </c>
      <c r="E105" s="45">
        <v>54999686</v>
      </c>
      <c r="F105" s="37" t="s">
        <v>5689</v>
      </c>
      <c r="G105" s="37" t="s">
        <v>9019</v>
      </c>
      <c r="H105" s="45">
        <v>54999686</v>
      </c>
      <c r="I105" s="44" t="s">
        <v>48</v>
      </c>
    </row>
    <row r="106" spans="1:9" ht="25.5" x14ac:dyDescent="0.2">
      <c r="A106" s="44" t="s">
        <v>9020</v>
      </c>
      <c r="B106" s="37" t="s">
        <v>9021</v>
      </c>
      <c r="C106" s="37" t="s">
        <v>168</v>
      </c>
      <c r="D106" s="37" t="s">
        <v>1032</v>
      </c>
      <c r="E106" s="45">
        <v>95008410</v>
      </c>
      <c r="F106" s="37" t="s">
        <v>5689</v>
      </c>
      <c r="G106" s="37" t="s">
        <v>9022</v>
      </c>
      <c r="H106" s="45">
        <v>95008410</v>
      </c>
      <c r="I106" s="44" t="s">
        <v>48</v>
      </c>
    </row>
    <row r="107" spans="1:9" ht="25.5" x14ac:dyDescent="0.2">
      <c r="A107" s="44" t="s">
        <v>9023</v>
      </c>
      <c r="B107" s="37" t="s">
        <v>9024</v>
      </c>
      <c r="C107" s="37" t="s">
        <v>168</v>
      </c>
      <c r="D107" s="37" t="s">
        <v>1545</v>
      </c>
      <c r="E107" s="45">
        <v>207817625</v>
      </c>
      <c r="F107" s="37" t="s">
        <v>5689</v>
      </c>
      <c r="G107" s="37" t="s">
        <v>9025</v>
      </c>
      <c r="H107" s="45">
        <v>207817625</v>
      </c>
      <c r="I107" s="44" t="s">
        <v>48</v>
      </c>
    </row>
    <row r="108" spans="1:9" ht="38.25" x14ac:dyDescent="0.2">
      <c r="A108" s="44" t="s">
        <v>9026</v>
      </c>
      <c r="B108" s="37" t="s">
        <v>9027</v>
      </c>
      <c r="C108" s="37" t="s">
        <v>168</v>
      </c>
      <c r="D108" s="37" t="s">
        <v>2352</v>
      </c>
      <c r="E108" s="45">
        <v>272100000</v>
      </c>
      <c r="F108" s="37" t="s">
        <v>5689</v>
      </c>
      <c r="G108" s="37" t="s">
        <v>9028</v>
      </c>
      <c r="H108" s="45">
        <v>272100000</v>
      </c>
      <c r="I108" s="44" t="s">
        <v>48</v>
      </c>
    </row>
    <row r="109" spans="1:9" ht="25.5" x14ac:dyDescent="0.2">
      <c r="A109" s="44" t="s">
        <v>9029</v>
      </c>
      <c r="B109" s="37" t="s">
        <v>9030</v>
      </c>
      <c r="C109" s="37" t="s">
        <v>168</v>
      </c>
      <c r="D109" s="37" t="s">
        <v>86</v>
      </c>
      <c r="E109" s="45">
        <v>175299674</v>
      </c>
      <c r="F109" s="37" t="s">
        <v>5689</v>
      </c>
      <c r="G109" s="37" t="s">
        <v>9031</v>
      </c>
      <c r="H109" s="45">
        <v>175299674</v>
      </c>
      <c r="I109" s="44" t="s">
        <v>48</v>
      </c>
    </row>
    <row r="110" spans="1:9" ht="25.5" x14ac:dyDescent="0.2">
      <c r="A110" s="44" t="s">
        <v>9032</v>
      </c>
      <c r="B110" s="37" t="s">
        <v>9033</v>
      </c>
      <c r="C110" s="37" t="s">
        <v>168</v>
      </c>
      <c r="D110" s="37" t="s">
        <v>1306</v>
      </c>
      <c r="E110" s="45">
        <v>254147000</v>
      </c>
      <c r="F110" s="37" t="s">
        <v>5689</v>
      </c>
      <c r="G110" s="37" t="s">
        <v>9034</v>
      </c>
      <c r="H110" s="45">
        <v>254147000</v>
      </c>
      <c r="I110" s="44" t="s">
        <v>48</v>
      </c>
    </row>
    <row r="111" spans="1:9" ht="25.5" x14ac:dyDescent="0.2">
      <c r="A111" s="44" t="s">
        <v>9035</v>
      </c>
      <c r="B111" s="37" t="s">
        <v>9036</v>
      </c>
      <c r="C111" s="37" t="s">
        <v>168</v>
      </c>
      <c r="D111" s="37" t="s">
        <v>4986</v>
      </c>
      <c r="E111" s="45">
        <v>245550825</v>
      </c>
      <c r="F111" s="37" t="s">
        <v>5689</v>
      </c>
      <c r="G111" s="37" t="s">
        <v>9037</v>
      </c>
      <c r="H111" s="45">
        <v>245550825</v>
      </c>
      <c r="I111" s="44" t="s">
        <v>48</v>
      </c>
    </row>
    <row r="112" spans="1:9" ht="25.5" x14ac:dyDescent="0.2">
      <c r="A112" s="44" t="s">
        <v>9038</v>
      </c>
      <c r="B112" s="37" t="s">
        <v>9039</v>
      </c>
      <c r="C112" s="37" t="s">
        <v>168</v>
      </c>
      <c r="D112" s="37" t="s">
        <v>1438</v>
      </c>
      <c r="E112" s="45">
        <v>68604433</v>
      </c>
      <c r="F112" s="37" t="s">
        <v>5689</v>
      </c>
      <c r="G112" s="37" t="s">
        <v>9040</v>
      </c>
      <c r="H112" s="45">
        <v>68604433</v>
      </c>
      <c r="I112" s="44" t="s">
        <v>48</v>
      </c>
    </row>
    <row r="113" spans="1:9" ht="25.5" x14ac:dyDescent="0.2">
      <c r="A113" s="44" t="s">
        <v>9041</v>
      </c>
      <c r="B113" s="37" t="s">
        <v>9042</v>
      </c>
      <c r="C113" s="37" t="s">
        <v>168</v>
      </c>
      <c r="D113" s="37" t="s">
        <v>1042</v>
      </c>
      <c r="E113" s="45">
        <v>248996492</v>
      </c>
      <c r="F113" s="37" t="s">
        <v>5689</v>
      </c>
      <c r="G113" s="37" t="s">
        <v>9043</v>
      </c>
      <c r="H113" s="45">
        <v>248996492</v>
      </c>
      <c r="I113" s="44" t="s">
        <v>48</v>
      </c>
    </row>
    <row r="114" spans="1:9" ht="25.5" x14ac:dyDescent="0.2">
      <c r="A114" s="44" t="s">
        <v>9044</v>
      </c>
      <c r="B114" s="37" t="s">
        <v>9045</v>
      </c>
      <c r="C114" s="37" t="s">
        <v>168</v>
      </c>
      <c r="D114" s="37" t="s">
        <v>1634</v>
      </c>
      <c r="E114" s="45">
        <v>263348937</v>
      </c>
      <c r="F114" s="37" t="s">
        <v>5689</v>
      </c>
      <c r="G114" s="37" t="s">
        <v>9046</v>
      </c>
      <c r="H114" s="45">
        <v>263348937</v>
      </c>
      <c r="I114" s="44" t="s">
        <v>48</v>
      </c>
    </row>
    <row r="115" spans="1:9" ht="25.5" x14ac:dyDescent="0.2">
      <c r="A115" s="44" t="s">
        <v>9047</v>
      </c>
      <c r="B115" s="37" t="s">
        <v>9048</v>
      </c>
      <c r="C115" s="37" t="s">
        <v>168</v>
      </c>
      <c r="D115" s="37" t="s">
        <v>2265</v>
      </c>
      <c r="E115" s="45">
        <v>188283908</v>
      </c>
      <c r="F115" s="37" t="s">
        <v>5689</v>
      </c>
      <c r="G115" s="37" t="s">
        <v>9049</v>
      </c>
      <c r="H115" s="45">
        <v>188283908</v>
      </c>
      <c r="I115" s="44" t="s">
        <v>48</v>
      </c>
    </row>
    <row r="116" spans="1:9" ht="38.25" x14ac:dyDescent="0.2">
      <c r="A116" s="44" t="s">
        <v>9050</v>
      </c>
      <c r="B116" s="37" t="s">
        <v>9051</v>
      </c>
      <c r="C116" s="37" t="s">
        <v>168</v>
      </c>
      <c r="D116" s="37" t="s">
        <v>1027</v>
      </c>
      <c r="E116" s="45">
        <v>49225369</v>
      </c>
      <c r="F116" s="37" t="s">
        <v>5689</v>
      </c>
      <c r="G116" s="37" t="s">
        <v>9052</v>
      </c>
      <c r="H116" s="45">
        <v>49225369</v>
      </c>
      <c r="I116" s="44" t="s">
        <v>48</v>
      </c>
    </row>
    <row r="117" spans="1:9" ht="25.5" x14ac:dyDescent="0.2">
      <c r="A117" s="44" t="s">
        <v>9053</v>
      </c>
      <c r="B117" s="37" t="s">
        <v>9054</v>
      </c>
      <c r="C117" s="37" t="s">
        <v>168</v>
      </c>
      <c r="D117" s="37" t="s">
        <v>1155</v>
      </c>
      <c r="E117" s="45">
        <v>179442814</v>
      </c>
      <c r="F117" s="37" t="s">
        <v>5689</v>
      </c>
      <c r="G117" s="37" t="s">
        <v>9055</v>
      </c>
      <c r="H117" s="45">
        <v>179442814</v>
      </c>
      <c r="I117" s="44" t="s">
        <v>48</v>
      </c>
    </row>
    <row r="118" spans="1:9" ht="51" x14ac:dyDescent="0.2">
      <c r="A118" s="44" t="s">
        <v>9056</v>
      </c>
      <c r="B118" s="37" t="s">
        <v>9057</v>
      </c>
      <c r="C118" s="37" t="s">
        <v>168</v>
      </c>
      <c r="D118" s="37" t="s">
        <v>96</v>
      </c>
      <c r="E118" s="45">
        <v>242737715</v>
      </c>
      <c r="F118" s="37" t="s">
        <v>5689</v>
      </c>
      <c r="G118" s="37" t="s">
        <v>9058</v>
      </c>
      <c r="H118" s="45">
        <v>242737715</v>
      </c>
      <c r="I118" s="44" t="s">
        <v>48</v>
      </c>
    </row>
    <row r="119" spans="1:9" ht="25.5" x14ac:dyDescent="0.2">
      <c r="A119" s="44" t="s">
        <v>9059</v>
      </c>
      <c r="B119" s="37" t="s">
        <v>9060</v>
      </c>
      <c r="C119" s="37" t="s">
        <v>168</v>
      </c>
      <c r="D119" s="37" t="s">
        <v>1432</v>
      </c>
      <c r="E119" s="45">
        <v>101321370</v>
      </c>
      <c r="F119" s="37" t="s">
        <v>5689</v>
      </c>
      <c r="G119" s="37" t="s">
        <v>9061</v>
      </c>
      <c r="H119" s="45">
        <v>101321370</v>
      </c>
      <c r="I119" s="44" t="s">
        <v>48</v>
      </c>
    </row>
    <row r="120" spans="1:9" ht="25.5" x14ac:dyDescent="0.2">
      <c r="A120" s="44" t="s">
        <v>9062</v>
      </c>
      <c r="B120" s="37" t="s">
        <v>9063</v>
      </c>
      <c r="C120" s="37" t="s">
        <v>168</v>
      </c>
      <c r="D120" s="37" t="s">
        <v>892</v>
      </c>
      <c r="E120" s="45">
        <v>41903863</v>
      </c>
      <c r="F120" s="37" t="s">
        <v>5689</v>
      </c>
      <c r="G120" s="37" t="s">
        <v>9064</v>
      </c>
      <c r="H120" s="45">
        <v>41903863</v>
      </c>
      <c r="I120" s="44" t="s">
        <v>48</v>
      </c>
    </row>
    <row r="121" spans="1:9" ht="25.5" x14ac:dyDescent="0.2">
      <c r="A121" s="44" t="s">
        <v>9065</v>
      </c>
      <c r="B121" s="37" t="s">
        <v>9066</v>
      </c>
      <c r="C121" s="37" t="s">
        <v>168</v>
      </c>
      <c r="D121" s="37" t="s">
        <v>527</v>
      </c>
      <c r="E121" s="45">
        <v>204000000</v>
      </c>
      <c r="F121" s="37" t="s">
        <v>5689</v>
      </c>
      <c r="G121" s="37" t="s">
        <v>9067</v>
      </c>
      <c r="H121" s="45">
        <v>204000000</v>
      </c>
      <c r="I121" s="44" t="s">
        <v>48</v>
      </c>
    </row>
    <row r="122" spans="1:9" ht="25.5" x14ac:dyDescent="0.2">
      <c r="A122" s="44" t="s">
        <v>9068</v>
      </c>
      <c r="B122" s="37" t="s">
        <v>9069</v>
      </c>
      <c r="C122" s="37" t="s">
        <v>168</v>
      </c>
      <c r="D122" s="37" t="s">
        <v>415</v>
      </c>
      <c r="E122" s="45">
        <v>125184103</v>
      </c>
      <c r="F122" s="37" t="s">
        <v>5689</v>
      </c>
      <c r="G122" s="37" t="s">
        <v>9070</v>
      </c>
      <c r="H122" s="45">
        <v>125184103</v>
      </c>
      <c r="I122" s="44" t="s">
        <v>48</v>
      </c>
    </row>
    <row r="123" spans="1:9" ht="25.5" x14ac:dyDescent="0.2">
      <c r="A123" s="44" t="s">
        <v>9071</v>
      </c>
      <c r="B123" s="37" t="s">
        <v>9072</v>
      </c>
      <c r="C123" s="37" t="s">
        <v>168</v>
      </c>
      <c r="D123" s="37" t="s">
        <v>846</v>
      </c>
      <c r="E123" s="45">
        <v>156033117</v>
      </c>
      <c r="F123" s="37" t="s">
        <v>5689</v>
      </c>
      <c r="G123" s="37" t="s">
        <v>9073</v>
      </c>
      <c r="H123" s="45">
        <v>156033117</v>
      </c>
      <c r="I123" s="44" t="s">
        <v>48</v>
      </c>
    </row>
    <row r="124" spans="1:9" ht="25.5" x14ac:dyDescent="0.2">
      <c r="A124" s="44" t="s">
        <v>9074</v>
      </c>
      <c r="B124" s="37" t="s">
        <v>9075</v>
      </c>
      <c r="C124" s="37" t="s">
        <v>168</v>
      </c>
      <c r="D124" s="37" t="s">
        <v>267</v>
      </c>
      <c r="E124" s="45">
        <v>199902525</v>
      </c>
      <c r="F124" s="37" t="s">
        <v>5689</v>
      </c>
      <c r="G124" s="37" t="s">
        <v>9076</v>
      </c>
      <c r="H124" s="45">
        <v>199902525</v>
      </c>
      <c r="I124" s="44" t="s">
        <v>48</v>
      </c>
    </row>
    <row r="125" spans="1:9" ht="25.5" x14ac:dyDescent="0.2">
      <c r="A125" s="44" t="s">
        <v>9077</v>
      </c>
      <c r="B125" s="37" t="s">
        <v>9078</v>
      </c>
      <c r="C125" s="37" t="s">
        <v>168</v>
      </c>
      <c r="D125" s="37" t="s">
        <v>1144</v>
      </c>
      <c r="E125" s="45">
        <v>90951432</v>
      </c>
      <c r="F125" s="37" t="s">
        <v>5689</v>
      </c>
      <c r="G125" s="37" t="s">
        <v>9079</v>
      </c>
      <c r="H125" s="45">
        <v>90951432</v>
      </c>
      <c r="I125" s="44" t="s">
        <v>48</v>
      </c>
    </row>
    <row r="126" spans="1:9" ht="38.25" x14ac:dyDescent="0.2">
      <c r="A126" s="44" t="s">
        <v>9080</v>
      </c>
      <c r="B126" s="37" t="s">
        <v>9081</v>
      </c>
      <c r="C126" s="37" t="s">
        <v>168</v>
      </c>
      <c r="D126" s="37" t="s">
        <v>9082</v>
      </c>
      <c r="E126" s="45">
        <v>231600000</v>
      </c>
      <c r="F126" s="37" t="s">
        <v>5689</v>
      </c>
      <c r="G126" s="37" t="s">
        <v>9083</v>
      </c>
      <c r="H126" s="45">
        <v>231600000</v>
      </c>
      <c r="I126" s="44" t="s">
        <v>48</v>
      </c>
    </row>
    <row r="127" spans="1:9" ht="25.5" x14ac:dyDescent="0.2">
      <c r="A127" s="44" t="s">
        <v>9084</v>
      </c>
      <c r="B127" s="37" t="s">
        <v>9085</v>
      </c>
      <c r="C127" s="37" t="s">
        <v>168</v>
      </c>
      <c r="D127" s="37" t="s">
        <v>9086</v>
      </c>
      <c r="E127" s="45">
        <v>110396580</v>
      </c>
      <c r="F127" s="37" t="s">
        <v>5689</v>
      </c>
      <c r="G127" s="37" t="s">
        <v>9087</v>
      </c>
      <c r="H127" s="45">
        <v>110396580</v>
      </c>
      <c r="I127" s="44" t="s">
        <v>48</v>
      </c>
    </row>
    <row r="128" spans="1:9" ht="38.25" x14ac:dyDescent="0.2">
      <c r="A128" s="44" t="s">
        <v>9088</v>
      </c>
      <c r="B128" s="37" t="s">
        <v>9089</v>
      </c>
      <c r="C128" s="37" t="s">
        <v>168</v>
      </c>
      <c r="D128" s="37" t="s">
        <v>806</v>
      </c>
      <c r="E128" s="45">
        <v>61200000</v>
      </c>
      <c r="F128" s="37" t="s">
        <v>5689</v>
      </c>
      <c r="G128" s="37" t="s">
        <v>9090</v>
      </c>
      <c r="H128" s="45">
        <v>61200000</v>
      </c>
      <c r="I128" s="44" t="s">
        <v>48</v>
      </c>
    </row>
    <row r="129" spans="1:9" ht="38.25" x14ac:dyDescent="0.2">
      <c r="A129" s="44" t="s">
        <v>9091</v>
      </c>
      <c r="B129" s="37" t="s">
        <v>9092</v>
      </c>
      <c r="C129" s="37" t="s">
        <v>168</v>
      </c>
      <c r="D129" s="37" t="s">
        <v>4064</v>
      </c>
      <c r="E129" s="45">
        <v>67500000</v>
      </c>
      <c r="F129" s="37" t="s">
        <v>5689</v>
      </c>
      <c r="G129" s="37" t="s">
        <v>9093</v>
      </c>
      <c r="H129" s="45">
        <v>67500000</v>
      </c>
      <c r="I129" s="44" t="s">
        <v>48</v>
      </c>
    </row>
    <row r="130" spans="1:9" ht="38.25" x14ac:dyDescent="0.2">
      <c r="A130" s="44" t="s">
        <v>9094</v>
      </c>
      <c r="B130" s="37" t="s">
        <v>9095</v>
      </c>
      <c r="C130" s="37" t="s">
        <v>168</v>
      </c>
      <c r="D130" s="37" t="s">
        <v>833</v>
      </c>
      <c r="E130" s="45">
        <v>19200000</v>
      </c>
      <c r="F130" s="37" t="s">
        <v>5689</v>
      </c>
      <c r="G130" s="37" t="s">
        <v>9096</v>
      </c>
      <c r="H130" s="45">
        <v>19200000</v>
      </c>
      <c r="I130" s="44" t="s">
        <v>48</v>
      </c>
    </row>
    <row r="131" spans="1:9" ht="51" x14ac:dyDescent="0.2">
      <c r="A131" s="44" t="s">
        <v>9097</v>
      </c>
      <c r="B131" s="37" t="s">
        <v>9098</v>
      </c>
      <c r="C131" s="37" t="s">
        <v>168</v>
      </c>
      <c r="D131" s="37" t="s">
        <v>776</v>
      </c>
      <c r="E131" s="45">
        <v>36000000</v>
      </c>
      <c r="F131" s="37" t="s">
        <v>5689</v>
      </c>
      <c r="G131" s="37" t="s">
        <v>9099</v>
      </c>
      <c r="H131" s="45">
        <v>36000000</v>
      </c>
      <c r="I131" s="44" t="s">
        <v>48</v>
      </c>
    </row>
    <row r="132" spans="1:9" ht="38.25" x14ac:dyDescent="0.2">
      <c r="A132" s="44" t="s">
        <v>9100</v>
      </c>
      <c r="B132" s="37" t="s">
        <v>9101</v>
      </c>
      <c r="C132" s="37" t="s">
        <v>168</v>
      </c>
      <c r="D132" s="37" t="s">
        <v>164</v>
      </c>
      <c r="E132" s="45">
        <v>43200000</v>
      </c>
      <c r="F132" s="37" t="s">
        <v>5689</v>
      </c>
      <c r="G132" s="37" t="s">
        <v>9102</v>
      </c>
      <c r="H132" s="45">
        <v>43200000</v>
      </c>
      <c r="I132" s="44" t="s">
        <v>48</v>
      </c>
    </row>
    <row r="133" spans="1:9" ht="25.5" x14ac:dyDescent="0.2">
      <c r="A133" s="44" t="s">
        <v>9103</v>
      </c>
      <c r="B133" s="37" t="s">
        <v>9104</v>
      </c>
      <c r="C133" s="37" t="s">
        <v>168</v>
      </c>
      <c r="D133" s="37" t="s">
        <v>376</v>
      </c>
      <c r="E133" s="45">
        <v>16800000</v>
      </c>
      <c r="F133" s="37" t="s">
        <v>5689</v>
      </c>
      <c r="G133" s="37" t="s">
        <v>9105</v>
      </c>
      <c r="H133" s="45">
        <v>16800000</v>
      </c>
      <c r="I133" s="44" t="s">
        <v>48</v>
      </c>
    </row>
    <row r="134" spans="1:9" ht="25.5" x14ac:dyDescent="0.2">
      <c r="A134" s="44" t="s">
        <v>9106</v>
      </c>
      <c r="B134" s="37" t="s">
        <v>9107</v>
      </c>
      <c r="C134" s="37" t="s">
        <v>168</v>
      </c>
      <c r="D134" s="37" t="s">
        <v>430</v>
      </c>
      <c r="E134" s="45">
        <v>115600000</v>
      </c>
      <c r="F134" s="37" t="s">
        <v>5689</v>
      </c>
      <c r="G134" s="37" t="s">
        <v>9108</v>
      </c>
      <c r="H134" s="45">
        <v>115600000</v>
      </c>
      <c r="I134" s="44" t="s">
        <v>48</v>
      </c>
    </row>
    <row r="135" spans="1:9" ht="25.5" x14ac:dyDescent="0.2">
      <c r="A135" s="44" t="s">
        <v>9109</v>
      </c>
      <c r="B135" s="37" t="s">
        <v>9110</v>
      </c>
      <c r="C135" s="37" t="s">
        <v>168</v>
      </c>
      <c r="D135" s="37" t="s">
        <v>9111</v>
      </c>
      <c r="E135" s="45">
        <v>49200000</v>
      </c>
      <c r="F135" s="37" t="s">
        <v>5689</v>
      </c>
      <c r="G135" s="37" t="s">
        <v>9112</v>
      </c>
      <c r="H135" s="45">
        <v>49200000</v>
      </c>
      <c r="I135" s="44" t="s">
        <v>48</v>
      </c>
    </row>
    <row r="136" spans="1:9" ht="51" x14ac:dyDescent="0.2">
      <c r="A136" s="44" t="s">
        <v>9113</v>
      </c>
      <c r="B136" s="37" t="s">
        <v>9114</v>
      </c>
      <c r="C136" s="37" t="s">
        <v>168</v>
      </c>
      <c r="D136" s="37" t="s">
        <v>9115</v>
      </c>
      <c r="E136" s="45">
        <v>156000000</v>
      </c>
      <c r="F136" s="37" t="s">
        <v>5689</v>
      </c>
      <c r="G136" s="37" t="s">
        <v>9116</v>
      </c>
      <c r="H136" s="45">
        <v>156000000</v>
      </c>
      <c r="I136" s="44" t="s">
        <v>48</v>
      </c>
    </row>
    <row r="137" spans="1:9" ht="51" x14ac:dyDescent="0.2">
      <c r="A137" s="44" t="s">
        <v>9117</v>
      </c>
      <c r="B137" s="37" t="s">
        <v>9118</v>
      </c>
      <c r="C137" s="37" t="s">
        <v>168</v>
      </c>
      <c r="D137" s="37" t="s">
        <v>1115</v>
      </c>
      <c r="E137" s="45">
        <v>39360000</v>
      </c>
      <c r="F137" s="37" t="s">
        <v>5689</v>
      </c>
      <c r="G137" s="37" t="s">
        <v>9119</v>
      </c>
      <c r="H137" s="45">
        <v>39360000</v>
      </c>
      <c r="I137" s="44" t="s">
        <v>48</v>
      </c>
    </row>
    <row r="138" spans="1:9" ht="25.5" x14ac:dyDescent="0.2">
      <c r="A138" s="44" t="s">
        <v>9120</v>
      </c>
      <c r="B138" s="37" t="s">
        <v>9121</v>
      </c>
      <c r="C138" s="37" t="s">
        <v>168</v>
      </c>
      <c r="D138" s="37" t="s">
        <v>1529</v>
      </c>
      <c r="E138" s="45">
        <v>76800000</v>
      </c>
      <c r="F138" s="37" t="s">
        <v>5689</v>
      </c>
      <c r="G138" s="37" t="s">
        <v>9122</v>
      </c>
      <c r="H138" s="45">
        <v>76800000</v>
      </c>
      <c r="I138" s="44" t="s">
        <v>48</v>
      </c>
    </row>
    <row r="139" spans="1:9" ht="38.25" x14ac:dyDescent="0.2">
      <c r="A139" s="44" t="s">
        <v>9123</v>
      </c>
      <c r="B139" s="37" t="s">
        <v>9124</v>
      </c>
      <c r="C139" s="37" t="s">
        <v>168</v>
      </c>
      <c r="D139" s="37" t="s">
        <v>1298</v>
      </c>
      <c r="E139" s="45">
        <v>62400000</v>
      </c>
      <c r="F139" s="37" t="s">
        <v>5689</v>
      </c>
      <c r="G139" s="37" t="s">
        <v>9125</v>
      </c>
      <c r="H139" s="45">
        <v>62400000</v>
      </c>
      <c r="I139" s="44" t="s">
        <v>48</v>
      </c>
    </row>
    <row r="140" spans="1:9" ht="51" x14ac:dyDescent="0.2">
      <c r="A140" s="44" t="s">
        <v>9126</v>
      </c>
      <c r="B140" s="37" t="s">
        <v>9127</v>
      </c>
      <c r="C140" s="37" t="s">
        <v>168</v>
      </c>
      <c r="D140" s="37" t="s">
        <v>946</v>
      </c>
      <c r="E140" s="45">
        <v>19200192</v>
      </c>
      <c r="F140" s="37" t="s">
        <v>5689</v>
      </c>
      <c r="G140" s="37" t="s">
        <v>9128</v>
      </c>
      <c r="H140" s="45">
        <v>19200192</v>
      </c>
      <c r="I140" s="44" t="s">
        <v>48</v>
      </c>
    </row>
    <row r="141" spans="1:9" ht="25.5" x14ac:dyDescent="0.2">
      <c r="A141" s="44" t="s">
        <v>9129</v>
      </c>
      <c r="B141" s="37" t="s">
        <v>9130</v>
      </c>
      <c r="C141" s="37" t="s">
        <v>168</v>
      </c>
      <c r="D141" s="37" t="s">
        <v>2601</v>
      </c>
      <c r="E141" s="45">
        <v>51077688</v>
      </c>
      <c r="F141" s="37" t="s">
        <v>5689</v>
      </c>
      <c r="G141" s="37" t="s">
        <v>9131</v>
      </c>
      <c r="H141" s="45">
        <v>51077688</v>
      </c>
      <c r="I141" s="44" t="s">
        <v>48</v>
      </c>
    </row>
    <row r="142" spans="1:9" ht="38.25" x14ac:dyDescent="0.2">
      <c r="A142" s="44" t="s">
        <v>9132</v>
      </c>
      <c r="B142" s="37" t="s">
        <v>9133</v>
      </c>
      <c r="C142" s="37" t="s">
        <v>168</v>
      </c>
      <c r="D142" s="37" t="s">
        <v>1862</v>
      </c>
      <c r="E142" s="45">
        <v>60000000</v>
      </c>
      <c r="F142" s="37" t="s">
        <v>5689</v>
      </c>
      <c r="G142" s="37" t="s">
        <v>9134</v>
      </c>
      <c r="H142" s="45">
        <v>60000000</v>
      </c>
      <c r="I142" s="44" t="s">
        <v>48</v>
      </c>
    </row>
    <row r="143" spans="1:9" ht="51" x14ac:dyDescent="0.2">
      <c r="A143" s="44" t="s">
        <v>9135</v>
      </c>
      <c r="B143" s="37" t="s">
        <v>9136</v>
      </c>
      <c r="C143" s="37" t="s">
        <v>168</v>
      </c>
      <c r="D143" s="37" t="s">
        <v>373</v>
      </c>
      <c r="E143" s="45">
        <v>60000000</v>
      </c>
      <c r="F143" s="37" t="s">
        <v>5689</v>
      </c>
      <c r="G143" s="37" t="s">
        <v>9137</v>
      </c>
      <c r="H143" s="45">
        <v>60000000</v>
      </c>
      <c r="I143" s="44" t="s">
        <v>48</v>
      </c>
    </row>
    <row r="144" spans="1:9" ht="25.5" x14ac:dyDescent="0.2">
      <c r="A144" s="44" t="s">
        <v>9138</v>
      </c>
      <c r="B144" s="37" t="s">
        <v>9139</v>
      </c>
      <c r="C144" s="37" t="s">
        <v>168</v>
      </c>
      <c r="D144" s="37" t="s">
        <v>1881</v>
      </c>
      <c r="E144" s="45">
        <v>56400000</v>
      </c>
      <c r="F144" s="37" t="s">
        <v>5689</v>
      </c>
      <c r="G144" s="37" t="s">
        <v>9140</v>
      </c>
      <c r="H144" s="45">
        <v>56400000</v>
      </c>
      <c r="I144" s="44" t="s">
        <v>48</v>
      </c>
    </row>
    <row r="145" spans="1:9" ht="51" x14ac:dyDescent="0.2">
      <c r="A145" s="44" t="s">
        <v>9141</v>
      </c>
      <c r="B145" s="37" t="s">
        <v>9142</v>
      </c>
      <c r="C145" s="37" t="s">
        <v>168</v>
      </c>
      <c r="D145" s="37" t="s">
        <v>869</v>
      </c>
      <c r="E145" s="45">
        <v>86400000</v>
      </c>
      <c r="F145" s="37" t="s">
        <v>5689</v>
      </c>
      <c r="G145" s="37" t="s">
        <v>9143</v>
      </c>
      <c r="H145" s="45">
        <v>86400000</v>
      </c>
      <c r="I145" s="44" t="s">
        <v>48</v>
      </c>
    </row>
    <row r="146" spans="1:9" ht="38.25" x14ac:dyDescent="0.2">
      <c r="A146" s="44" t="s">
        <v>9144</v>
      </c>
      <c r="B146" s="37" t="s">
        <v>9145</v>
      </c>
      <c r="C146" s="37" t="s">
        <v>168</v>
      </c>
      <c r="D146" s="37" t="s">
        <v>1548</v>
      </c>
      <c r="E146" s="45">
        <v>60000000</v>
      </c>
      <c r="F146" s="37" t="s">
        <v>5689</v>
      </c>
      <c r="G146" s="37" t="s">
        <v>9146</v>
      </c>
      <c r="H146" s="45">
        <v>60000000</v>
      </c>
      <c r="I146" s="44" t="s">
        <v>48</v>
      </c>
    </row>
    <row r="147" spans="1:9" ht="25.5" x14ac:dyDescent="0.2">
      <c r="A147" s="44" t="s">
        <v>9147</v>
      </c>
      <c r="B147" s="37" t="s">
        <v>9148</v>
      </c>
      <c r="C147" s="37" t="s">
        <v>168</v>
      </c>
      <c r="D147" s="37" t="s">
        <v>2534</v>
      </c>
      <c r="E147" s="45">
        <v>61200000</v>
      </c>
      <c r="F147" s="37" t="s">
        <v>5689</v>
      </c>
      <c r="G147" s="37" t="s">
        <v>9149</v>
      </c>
      <c r="H147" s="45">
        <v>61200000</v>
      </c>
      <c r="I147" s="44" t="s">
        <v>48</v>
      </c>
    </row>
    <row r="148" spans="1:9" ht="25.5" x14ac:dyDescent="0.2">
      <c r="A148" s="44" t="s">
        <v>9150</v>
      </c>
      <c r="B148" s="37" t="s">
        <v>9151</v>
      </c>
      <c r="C148" s="37" t="s">
        <v>168</v>
      </c>
      <c r="D148" s="37" t="s">
        <v>943</v>
      </c>
      <c r="E148" s="45">
        <v>36000000</v>
      </c>
      <c r="F148" s="37" t="s">
        <v>5689</v>
      </c>
      <c r="G148" s="37" t="s">
        <v>9152</v>
      </c>
      <c r="H148" s="45">
        <v>36000000</v>
      </c>
      <c r="I148" s="44" t="s">
        <v>48</v>
      </c>
    </row>
    <row r="149" spans="1:9" ht="25.5" x14ac:dyDescent="0.2">
      <c r="A149" s="44" t="s">
        <v>9153</v>
      </c>
      <c r="B149" s="37" t="s">
        <v>9154</v>
      </c>
      <c r="C149" s="37" t="s">
        <v>168</v>
      </c>
      <c r="D149" s="37" t="s">
        <v>943</v>
      </c>
      <c r="E149" s="45">
        <v>54000000</v>
      </c>
      <c r="F149" s="37" t="s">
        <v>5689</v>
      </c>
      <c r="G149" s="37" t="s">
        <v>9155</v>
      </c>
      <c r="H149" s="45">
        <v>54000000</v>
      </c>
      <c r="I149" s="44" t="s">
        <v>48</v>
      </c>
    </row>
    <row r="150" spans="1:9" ht="38.25" x14ac:dyDescent="0.2">
      <c r="A150" s="44" t="s">
        <v>9156</v>
      </c>
      <c r="B150" s="37" t="s">
        <v>9157</v>
      </c>
      <c r="C150" s="37" t="s">
        <v>168</v>
      </c>
      <c r="D150" s="37" t="s">
        <v>534</v>
      </c>
      <c r="E150" s="45">
        <v>60000000</v>
      </c>
      <c r="F150" s="37" t="s">
        <v>5689</v>
      </c>
      <c r="G150" s="37" t="s">
        <v>9158</v>
      </c>
      <c r="H150" s="45">
        <v>60000000</v>
      </c>
      <c r="I150" s="44" t="s">
        <v>48</v>
      </c>
    </row>
    <row r="151" spans="1:9" ht="25.5" x14ac:dyDescent="0.2">
      <c r="A151" s="44" t="s">
        <v>9159</v>
      </c>
      <c r="B151" s="37" t="s">
        <v>9160</v>
      </c>
      <c r="C151" s="37" t="s">
        <v>168</v>
      </c>
      <c r="D151" s="37" t="s">
        <v>2101</v>
      </c>
      <c r="E151" s="45">
        <v>48991975</v>
      </c>
      <c r="F151" s="37" t="s">
        <v>5689</v>
      </c>
      <c r="G151" s="37" t="s">
        <v>9161</v>
      </c>
      <c r="H151" s="45">
        <v>48991975</v>
      </c>
      <c r="I151" s="44" t="s">
        <v>48</v>
      </c>
    </row>
    <row r="152" spans="1:9" ht="25.5" x14ac:dyDescent="0.2">
      <c r="A152" s="44" t="s">
        <v>9162</v>
      </c>
      <c r="B152" s="37" t="s">
        <v>9163</v>
      </c>
      <c r="C152" s="37" t="s">
        <v>168</v>
      </c>
      <c r="D152" s="37" t="s">
        <v>3721</v>
      </c>
      <c r="E152" s="45">
        <v>60000000</v>
      </c>
      <c r="F152" s="37" t="s">
        <v>5689</v>
      </c>
      <c r="G152" s="37" t="s">
        <v>9164</v>
      </c>
      <c r="H152" s="45">
        <v>60000000</v>
      </c>
      <c r="I152" s="44" t="s">
        <v>48</v>
      </c>
    </row>
    <row r="153" spans="1:9" ht="38.25" x14ac:dyDescent="0.2">
      <c r="A153" s="44" t="s">
        <v>9165</v>
      </c>
      <c r="B153" s="37" t="s">
        <v>9166</v>
      </c>
      <c r="C153" s="37" t="s">
        <v>168</v>
      </c>
      <c r="D153" s="37" t="s">
        <v>1042</v>
      </c>
      <c r="E153" s="45">
        <v>60000000</v>
      </c>
      <c r="F153" s="37" t="s">
        <v>5689</v>
      </c>
      <c r="G153" s="37" t="s">
        <v>9167</v>
      </c>
      <c r="H153" s="45">
        <v>60000000</v>
      </c>
      <c r="I153" s="44" t="s">
        <v>48</v>
      </c>
    </row>
    <row r="154" spans="1:9" ht="25.5" x14ac:dyDescent="0.2">
      <c r="A154" s="44" t="s">
        <v>9168</v>
      </c>
      <c r="B154" s="37" t="s">
        <v>9169</v>
      </c>
      <c r="C154" s="37" t="s">
        <v>168</v>
      </c>
      <c r="D154" s="37" t="s">
        <v>3400</v>
      </c>
      <c r="E154" s="45">
        <v>49920000</v>
      </c>
      <c r="F154" s="37" t="s">
        <v>5689</v>
      </c>
      <c r="G154" s="37" t="s">
        <v>9170</v>
      </c>
      <c r="H154" s="45">
        <v>49920000</v>
      </c>
      <c r="I154" s="44" t="s">
        <v>48</v>
      </c>
    </row>
    <row r="155" spans="1:9" ht="51" x14ac:dyDescent="0.2">
      <c r="A155" s="44" t="s">
        <v>9171</v>
      </c>
      <c r="B155" s="37" t="s">
        <v>9172</v>
      </c>
      <c r="C155" s="37" t="s">
        <v>168</v>
      </c>
      <c r="D155" s="37" t="s">
        <v>65</v>
      </c>
      <c r="E155" s="45">
        <v>49200000</v>
      </c>
      <c r="F155" s="37" t="s">
        <v>5689</v>
      </c>
      <c r="G155" s="37" t="s">
        <v>9173</v>
      </c>
      <c r="H155" s="45">
        <v>49200000</v>
      </c>
      <c r="I155" s="44" t="s">
        <v>48</v>
      </c>
    </row>
    <row r="156" spans="1:9" ht="25.5" x14ac:dyDescent="0.2">
      <c r="A156" s="44" t="s">
        <v>9174</v>
      </c>
      <c r="B156" s="37" t="s">
        <v>9175</v>
      </c>
      <c r="C156" s="37" t="s">
        <v>168</v>
      </c>
      <c r="D156" s="37" t="s">
        <v>897</v>
      </c>
      <c r="E156" s="45">
        <v>59496300</v>
      </c>
      <c r="F156" s="37" t="s">
        <v>5689</v>
      </c>
      <c r="G156" s="37" t="s">
        <v>9176</v>
      </c>
      <c r="H156" s="45">
        <v>59496300</v>
      </c>
      <c r="I156" s="44" t="s">
        <v>48</v>
      </c>
    </row>
    <row r="157" spans="1:9" ht="38.25" x14ac:dyDescent="0.2">
      <c r="A157" s="44" t="s">
        <v>9177</v>
      </c>
      <c r="B157" s="37" t="s">
        <v>9178</v>
      </c>
      <c r="C157" s="37" t="s">
        <v>168</v>
      </c>
      <c r="D157" s="37" t="s">
        <v>4367</v>
      </c>
      <c r="E157" s="45">
        <v>55860000</v>
      </c>
      <c r="F157" s="37" t="s">
        <v>5689</v>
      </c>
      <c r="G157" s="37" t="s">
        <v>9179</v>
      </c>
      <c r="H157" s="45">
        <v>55860000</v>
      </c>
      <c r="I157" s="44" t="s">
        <v>48</v>
      </c>
    </row>
    <row r="158" spans="1:9" ht="51" x14ac:dyDescent="0.2">
      <c r="A158" s="44" t="s">
        <v>9180</v>
      </c>
      <c r="B158" s="37" t="s">
        <v>9181</v>
      </c>
      <c r="C158" s="37" t="s">
        <v>168</v>
      </c>
      <c r="D158" s="37" t="s">
        <v>4315</v>
      </c>
      <c r="E158" s="45">
        <v>36000000</v>
      </c>
      <c r="F158" s="37" t="s">
        <v>5689</v>
      </c>
      <c r="G158" s="37" t="s">
        <v>9182</v>
      </c>
      <c r="H158" s="45">
        <v>36000000</v>
      </c>
      <c r="I158" s="44" t="s">
        <v>48</v>
      </c>
    </row>
    <row r="159" spans="1:9" ht="38.25" x14ac:dyDescent="0.2">
      <c r="A159" s="44" t="s">
        <v>9183</v>
      </c>
      <c r="B159" s="37" t="s">
        <v>9184</v>
      </c>
      <c r="C159" s="37" t="s">
        <v>168</v>
      </c>
      <c r="D159" s="37" t="s">
        <v>98</v>
      </c>
      <c r="E159" s="45">
        <v>55200000</v>
      </c>
      <c r="F159" s="37" t="s">
        <v>5689</v>
      </c>
      <c r="G159" s="37" t="s">
        <v>9185</v>
      </c>
      <c r="H159" s="45">
        <v>55200000</v>
      </c>
      <c r="I159" s="44" t="s">
        <v>48</v>
      </c>
    </row>
    <row r="160" spans="1:9" ht="25.5" x14ac:dyDescent="0.2">
      <c r="A160" s="44" t="s">
        <v>9186</v>
      </c>
      <c r="B160" s="37" t="s">
        <v>9187</v>
      </c>
      <c r="C160" s="37" t="s">
        <v>168</v>
      </c>
      <c r="D160" s="37" t="s">
        <v>1368</v>
      </c>
      <c r="E160" s="45">
        <v>59400000</v>
      </c>
      <c r="F160" s="37" t="s">
        <v>5689</v>
      </c>
      <c r="G160" s="37" t="s">
        <v>9188</v>
      </c>
      <c r="H160" s="45">
        <v>59400000</v>
      </c>
      <c r="I160" s="44" t="s">
        <v>48</v>
      </c>
    </row>
    <row r="161" spans="1:9" ht="38.25" x14ac:dyDescent="0.2">
      <c r="A161" s="44" t="s">
        <v>9189</v>
      </c>
      <c r="B161" s="37" t="s">
        <v>9190</v>
      </c>
      <c r="C161" s="37" t="s">
        <v>168</v>
      </c>
      <c r="D161" s="37" t="s">
        <v>1193</v>
      </c>
      <c r="E161" s="45">
        <v>40800000</v>
      </c>
      <c r="F161" s="37" t="s">
        <v>5689</v>
      </c>
      <c r="G161" s="37" t="s">
        <v>9191</v>
      </c>
      <c r="H161" s="45">
        <v>40800000</v>
      </c>
      <c r="I161" s="44" t="s">
        <v>48</v>
      </c>
    </row>
    <row r="162" spans="1:9" ht="38.25" x14ac:dyDescent="0.2">
      <c r="A162" s="44" t="s">
        <v>9192</v>
      </c>
      <c r="B162" s="37" t="s">
        <v>9193</v>
      </c>
      <c r="C162" s="37" t="s">
        <v>168</v>
      </c>
      <c r="D162" s="37" t="s">
        <v>3492</v>
      </c>
      <c r="E162" s="45">
        <v>21600000</v>
      </c>
      <c r="F162" s="37" t="s">
        <v>5689</v>
      </c>
      <c r="G162" s="37" t="s">
        <v>9194</v>
      </c>
      <c r="H162" s="45">
        <v>21600000</v>
      </c>
      <c r="I162" s="44" t="s">
        <v>48</v>
      </c>
    </row>
    <row r="163" spans="1:9" ht="51" x14ac:dyDescent="0.2">
      <c r="A163" s="44" t="s">
        <v>9195</v>
      </c>
      <c r="B163" s="37" t="s">
        <v>9196</v>
      </c>
      <c r="C163" s="37" t="s">
        <v>168</v>
      </c>
      <c r="D163" s="37" t="s">
        <v>1532</v>
      </c>
      <c r="E163" s="45">
        <v>61200000</v>
      </c>
      <c r="F163" s="37" t="s">
        <v>5689</v>
      </c>
      <c r="G163" s="37" t="s">
        <v>9197</v>
      </c>
      <c r="H163" s="45">
        <v>61200000</v>
      </c>
      <c r="I163" s="44" t="s">
        <v>48</v>
      </c>
    </row>
    <row r="164" spans="1:9" ht="38.25" x14ac:dyDescent="0.2">
      <c r="A164" s="44" t="s">
        <v>9198</v>
      </c>
      <c r="B164" s="37" t="s">
        <v>9199</v>
      </c>
      <c r="C164" s="37" t="s">
        <v>168</v>
      </c>
      <c r="D164" s="37" t="s">
        <v>57</v>
      </c>
      <c r="E164" s="45">
        <v>79800000</v>
      </c>
      <c r="F164" s="37" t="s">
        <v>5689</v>
      </c>
      <c r="G164" s="37" t="s">
        <v>9200</v>
      </c>
      <c r="H164" s="45">
        <v>79800000</v>
      </c>
      <c r="I164" s="44" t="s">
        <v>48</v>
      </c>
    </row>
    <row r="165" spans="1:9" ht="25.5" x14ac:dyDescent="0.2">
      <c r="A165" s="44" t="s">
        <v>9201</v>
      </c>
      <c r="B165" s="37" t="s">
        <v>9202</v>
      </c>
      <c r="C165" s="37" t="s">
        <v>168</v>
      </c>
      <c r="D165" s="37" t="s">
        <v>993</v>
      </c>
      <c r="E165" s="45">
        <v>61016940</v>
      </c>
      <c r="F165" s="37" t="s">
        <v>5689</v>
      </c>
      <c r="G165" s="37" t="s">
        <v>9203</v>
      </c>
      <c r="H165" s="45">
        <v>61016940</v>
      </c>
      <c r="I165" s="44" t="s">
        <v>48</v>
      </c>
    </row>
    <row r="166" spans="1:9" ht="51" x14ac:dyDescent="0.2">
      <c r="A166" s="44" t="s">
        <v>9204</v>
      </c>
      <c r="B166" s="37" t="s">
        <v>9205</v>
      </c>
      <c r="C166" s="37" t="s">
        <v>168</v>
      </c>
      <c r="D166" s="37" t="s">
        <v>95</v>
      </c>
      <c r="E166" s="45">
        <v>22800000</v>
      </c>
      <c r="F166" s="37" t="s">
        <v>5689</v>
      </c>
      <c r="G166" s="37" t="s">
        <v>9206</v>
      </c>
      <c r="H166" s="45">
        <v>22800000</v>
      </c>
      <c r="I166" s="44" t="s">
        <v>48</v>
      </c>
    </row>
    <row r="167" spans="1:9" ht="38.25" x14ac:dyDescent="0.2">
      <c r="A167" s="44" t="s">
        <v>9207</v>
      </c>
      <c r="B167" s="37" t="s">
        <v>9208</v>
      </c>
      <c r="C167" s="37" t="s">
        <v>168</v>
      </c>
      <c r="D167" s="37" t="s">
        <v>4972</v>
      </c>
      <c r="E167" s="45">
        <v>48000000</v>
      </c>
      <c r="F167" s="37" t="s">
        <v>5689</v>
      </c>
      <c r="G167" s="37" t="s">
        <v>9209</v>
      </c>
      <c r="H167" s="45">
        <v>48000000</v>
      </c>
      <c r="I167" s="44" t="s">
        <v>48</v>
      </c>
    </row>
    <row r="168" spans="1:9" ht="38.25" x14ac:dyDescent="0.2">
      <c r="A168" s="44" t="s">
        <v>9210</v>
      </c>
      <c r="B168" s="37" t="s">
        <v>9211</v>
      </c>
      <c r="C168" s="37" t="s">
        <v>168</v>
      </c>
      <c r="D168" s="37" t="s">
        <v>443</v>
      </c>
      <c r="E168" s="45">
        <v>44000000</v>
      </c>
      <c r="F168" s="37" t="s">
        <v>5689</v>
      </c>
      <c r="G168" s="37" t="s">
        <v>9212</v>
      </c>
      <c r="H168" s="45">
        <v>44000000</v>
      </c>
      <c r="I168" s="44" t="s">
        <v>48</v>
      </c>
    </row>
    <row r="169" spans="1:9" ht="25.5" x14ac:dyDescent="0.2">
      <c r="A169" s="44" t="s">
        <v>9213</v>
      </c>
      <c r="B169" s="37" t="s">
        <v>9214</v>
      </c>
      <c r="C169" s="37" t="s">
        <v>168</v>
      </c>
      <c r="D169" s="37" t="s">
        <v>443</v>
      </c>
      <c r="E169" s="45">
        <v>60000000</v>
      </c>
      <c r="F169" s="37" t="s">
        <v>5689</v>
      </c>
      <c r="G169" s="37" t="s">
        <v>9215</v>
      </c>
      <c r="H169" s="45">
        <v>60000000</v>
      </c>
      <c r="I169" s="44" t="s">
        <v>48</v>
      </c>
    </row>
    <row r="170" spans="1:9" ht="38.25" x14ac:dyDescent="0.2">
      <c r="A170" s="44" t="s">
        <v>9216</v>
      </c>
      <c r="B170" s="37" t="s">
        <v>9217</v>
      </c>
      <c r="C170" s="37" t="s">
        <v>168</v>
      </c>
      <c r="D170" s="37" t="s">
        <v>284</v>
      </c>
      <c r="E170" s="45">
        <v>81800000</v>
      </c>
      <c r="F170" s="37" t="s">
        <v>5689</v>
      </c>
      <c r="G170" s="37" t="s">
        <v>9218</v>
      </c>
      <c r="H170" s="45">
        <v>81800000</v>
      </c>
      <c r="I170" s="44" t="s">
        <v>48</v>
      </c>
    </row>
    <row r="171" spans="1:9" ht="38.25" x14ac:dyDescent="0.2">
      <c r="A171" s="44" t="s">
        <v>9219</v>
      </c>
      <c r="B171" s="37" t="s">
        <v>9220</v>
      </c>
      <c r="C171" s="37" t="s">
        <v>168</v>
      </c>
      <c r="D171" s="37" t="s">
        <v>284</v>
      </c>
      <c r="E171" s="45">
        <v>83800000</v>
      </c>
      <c r="F171" s="37" t="s">
        <v>5689</v>
      </c>
      <c r="G171" s="37" t="s">
        <v>9221</v>
      </c>
      <c r="H171" s="45">
        <v>83800000</v>
      </c>
      <c r="I171" s="44" t="s">
        <v>48</v>
      </c>
    </row>
    <row r="172" spans="1:9" ht="51" x14ac:dyDescent="0.2">
      <c r="A172" s="44" t="s">
        <v>9222</v>
      </c>
      <c r="B172" s="37" t="s">
        <v>9223</v>
      </c>
      <c r="C172" s="37" t="s">
        <v>168</v>
      </c>
      <c r="D172" s="37" t="s">
        <v>878</v>
      </c>
      <c r="E172" s="45">
        <v>57435888</v>
      </c>
      <c r="F172" s="37" t="s">
        <v>5689</v>
      </c>
      <c r="G172" s="37" t="s">
        <v>9224</v>
      </c>
      <c r="H172" s="45">
        <v>57435888</v>
      </c>
      <c r="I172" s="44" t="s">
        <v>48</v>
      </c>
    </row>
    <row r="173" spans="1:9" ht="25.5" x14ac:dyDescent="0.2">
      <c r="A173" s="44" t="s">
        <v>9225</v>
      </c>
      <c r="B173" s="37" t="s">
        <v>9226</v>
      </c>
      <c r="C173" s="37" t="s">
        <v>168</v>
      </c>
      <c r="D173" s="37" t="s">
        <v>3764</v>
      </c>
      <c r="E173" s="45">
        <v>58200000</v>
      </c>
      <c r="F173" s="37" t="s">
        <v>5689</v>
      </c>
      <c r="G173" s="37" t="s">
        <v>9227</v>
      </c>
      <c r="H173" s="45">
        <v>58200000</v>
      </c>
      <c r="I173" s="44" t="s">
        <v>48</v>
      </c>
    </row>
    <row r="174" spans="1:9" ht="38.25" x14ac:dyDescent="0.2">
      <c r="A174" s="44" t="s">
        <v>9228</v>
      </c>
      <c r="B174" s="37" t="s">
        <v>9229</v>
      </c>
      <c r="C174" s="37" t="s">
        <v>168</v>
      </c>
      <c r="D174" s="37" t="s">
        <v>93</v>
      </c>
      <c r="E174" s="45">
        <v>70200000</v>
      </c>
      <c r="F174" s="37" t="s">
        <v>5689</v>
      </c>
      <c r="G174" s="37" t="s">
        <v>9230</v>
      </c>
      <c r="H174" s="45">
        <v>70200000</v>
      </c>
      <c r="I174" s="44" t="s">
        <v>48</v>
      </c>
    </row>
    <row r="175" spans="1:9" ht="25.5" x14ac:dyDescent="0.2">
      <c r="A175" s="44" t="s">
        <v>9231</v>
      </c>
      <c r="B175" s="37" t="s">
        <v>9232</v>
      </c>
      <c r="C175" s="37" t="s">
        <v>168</v>
      </c>
      <c r="D175" s="37" t="s">
        <v>3407</v>
      </c>
      <c r="E175" s="45">
        <v>59800000</v>
      </c>
      <c r="F175" s="37" t="s">
        <v>5689</v>
      </c>
      <c r="G175" s="37" t="s">
        <v>9233</v>
      </c>
      <c r="H175" s="45">
        <v>59800000</v>
      </c>
      <c r="I175" s="44" t="s">
        <v>48</v>
      </c>
    </row>
    <row r="176" spans="1:9" ht="38.25" x14ac:dyDescent="0.2">
      <c r="A176" s="44" t="s">
        <v>9234</v>
      </c>
      <c r="B176" s="37" t="s">
        <v>9235</v>
      </c>
      <c r="C176" s="37" t="s">
        <v>168</v>
      </c>
      <c r="D176" s="37" t="s">
        <v>1432</v>
      </c>
      <c r="E176" s="45">
        <v>64019988</v>
      </c>
      <c r="F176" s="37" t="s">
        <v>5689</v>
      </c>
      <c r="G176" s="37" t="s">
        <v>9236</v>
      </c>
      <c r="H176" s="45">
        <v>64019988</v>
      </c>
      <c r="I176" s="44" t="s">
        <v>48</v>
      </c>
    </row>
    <row r="177" spans="1:9" ht="25.5" x14ac:dyDescent="0.2">
      <c r="A177" s="44" t="s">
        <v>9237</v>
      </c>
      <c r="B177" s="37" t="s">
        <v>9238</v>
      </c>
      <c r="C177" s="37" t="s">
        <v>168</v>
      </c>
      <c r="D177" s="37" t="s">
        <v>1054</v>
      </c>
      <c r="E177" s="45">
        <v>48000000</v>
      </c>
      <c r="F177" s="37" t="s">
        <v>5689</v>
      </c>
      <c r="G177" s="37" t="s">
        <v>9239</v>
      </c>
      <c r="H177" s="45">
        <v>48000000</v>
      </c>
      <c r="I177" s="44" t="s">
        <v>48</v>
      </c>
    </row>
    <row r="178" spans="1:9" ht="25.5" x14ac:dyDescent="0.2">
      <c r="A178" s="44" t="s">
        <v>9240</v>
      </c>
      <c r="B178" s="37" t="s">
        <v>9241</v>
      </c>
      <c r="C178" s="37" t="s">
        <v>168</v>
      </c>
      <c r="D178" s="37" t="s">
        <v>892</v>
      </c>
      <c r="E178" s="45">
        <v>62400000</v>
      </c>
      <c r="F178" s="37" t="s">
        <v>5689</v>
      </c>
      <c r="G178" s="37" t="s">
        <v>9242</v>
      </c>
      <c r="H178" s="45">
        <v>62400000</v>
      </c>
      <c r="I178" s="44" t="s">
        <v>48</v>
      </c>
    </row>
    <row r="179" spans="1:9" ht="38.25" x14ac:dyDescent="0.2">
      <c r="A179" s="44" t="s">
        <v>9243</v>
      </c>
      <c r="B179" s="37" t="s">
        <v>9244</v>
      </c>
      <c r="C179" s="37" t="s">
        <v>168</v>
      </c>
      <c r="D179" s="37" t="s">
        <v>1109</v>
      </c>
      <c r="E179" s="45">
        <v>43200000</v>
      </c>
      <c r="F179" s="37" t="s">
        <v>5689</v>
      </c>
      <c r="G179" s="37" t="s">
        <v>9245</v>
      </c>
      <c r="H179" s="45">
        <v>43200000</v>
      </c>
      <c r="I179" s="44" t="s">
        <v>48</v>
      </c>
    </row>
    <row r="180" spans="1:9" ht="51" x14ac:dyDescent="0.2">
      <c r="A180" s="44" t="s">
        <v>9246</v>
      </c>
      <c r="B180" s="37" t="s">
        <v>9247</v>
      </c>
      <c r="C180" s="37" t="s">
        <v>168</v>
      </c>
      <c r="D180" s="37" t="s">
        <v>415</v>
      </c>
      <c r="E180" s="45">
        <v>61200000</v>
      </c>
      <c r="F180" s="37" t="s">
        <v>5689</v>
      </c>
      <c r="G180" s="37" t="s">
        <v>9248</v>
      </c>
      <c r="H180" s="45">
        <v>61200000</v>
      </c>
      <c r="I180" s="44" t="s">
        <v>48</v>
      </c>
    </row>
    <row r="181" spans="1:9" ht="51" x14ac:dyDescent="0.2">
      <c r="A181" s="44" t="s">
        <v>9249</v>
      </c>
      <c r="B181" s="37" t="s">
        <v>9250</v>
      </c>
      <c r="C181" s="37" t="s">
        <v>168</v>
      </c>
      <c r="D181" s="37" t="s">
        <v>863</v>
      </c>
      <c r="E181" s="45">
        <v>61500000</v>
      </c>
      <c r="F181" s="37" t="s">
        <v>5689</v>
      </c>
      <c r="G181" s="37" t="s">
        <v>9251</v>
      </c>
      <c r="H181" s="45">
        <v>61500000</v>
      </c>
      <c r="I181" s="44" t="s">
        <v>48</v>
      </c>
    </row>
    <row r="182" spans="1:9" ht="38.25" x14ac:dyDescent="0.2">
      <c r="A182" s="44" t="s">
        <v>9252</v>
      </c>
      <c r="B182" s="37" t="s">
        <v>9253</v>
      </c>
      <c r="C182" s="37" t="s">
        <v>168</v>
      </c>
      <c r="D182" s="37" t="s">
        <v>1074</v>
      </c>
      <c r="E182" s="45">
        <v>64800000</v>
      </c>
      <c r="F182" s="37" t="s">
        <v>5689</v>
      </c>
      <c r="G182" s="37" t="s">
        <v>9254</v>
      </c>
      <c r="H182" s="45">
        <v>64800000</v>
      </c>
      <c r="I182" s="44" t="s">
        <v>48</v>
      </c>
    </row>
    <row r="183" spans="1:9" ht="51" x14ac:dyDescent="0.2">
      <c r="A183" s="44" t="s">
        <v>9255</v>
      </c>
      <c r="B183" s="37" t="s">
        <v>9256</v>
      </c>
      <c r="C183" s="37" t="s">
        <v>168</v>
      </c>
      <c r="D183" s="37" t="s">
        <v>460</v>
      </c>
      <c r="E183" s="45">
        <v>78000000</v>
      </c>
      <c r="F183" s="37" t="s">
        <v>5689</v>
      </c>
      <c r="G183" s="37" t="s">
        <v>9257</v>
      </c>
      <c r="H183" s="45">
        <v>78000000</v>
      </c>
      <c r="I183" s="44" t="s">
        <v>48</v>
      </c>
    </row>
    <row r="184" spans="1:9" ht="38.25" x14ac:dyDescent="0.2">
      <c r="A184" s="44" t="s">
        <v>9258</v>
      </c>
      <c r="B184" s="37" t="s">
        <v>9259</v>
      </c>
      <c r="C184" s="37" t="s">
        <v>168</v>
      </c>
      <c r="D184" s="37" t="s">
        <v>1334</v>
      </c>
      <c r="E184" s="45">
        <v>96001500</v>
      </c>
      <c r="F184" s="37" t="s">
        <v>5689</v>
      </c>
      <c r="G184" s="37" t="s">
        <v>9260</v>
      </c>
      <c r="H184" s="45">
        <v>96001500</v>
      </c>
      <c r="I184" s="44" t="s">
        <v>48</v>
      </c>
    </row>
    <row r="189" spans="1:9" x14ac:dyDescent="0.2">
      <c r="E189" s="16">
        <f>SUM(E22:E188)</f>
        <v>21932107195</v>
      </c>
      <c r="H189" s="16">
        <f>SUM(H22:H188)</f>
        <v>21931640275</v>
      </c>
    </row>
  </sheetData>
  <mergeCells count="6">
    <mergeCell ref="B17:F17"/>
    <mergeCell ref="A9:B9"/>
    <mergeCell ref="A10:B10"/>
    <mergeCell ref="A11:B11"/>
    <mergeCell ref="A12:E12"/>
    <mergeCell ref="B14:F14"/>
  </mergeCells>
  <pageMargins left="0.7" right="0.7" top="0.75" bottom="0.75" header="0.3" footer="0.3"/>
  <pageSetup paperSize="5" scale="6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8:H22"/>
  <sheetViews>
    <sheetView workbookViewId="0">
      <selection activeCell="C13" sqref="C13:G16"/>
    </sheetView>
  </sheetViews>
  <sheetFormatPr baseColWidth="10" defaultColWidth="11.42578125" defaultRowHeight="12.75" x14ac:dyDescent="0.2"/>
  <cols>
    <col min="1" max="1" width="2.140625" style="5" customWidth="1"/>
    <col min="2" max="2" width="22.42578125" style="5" bestFit="1" customWidth="1"/>
    <col min="3" max="3" width="20" style="5" bestFit="1" customWidth="1"/>
    <col min="4" max="4" width="27.28515625" style="5" bestFit="1" customWidth="1"/>
    <col min="5" max="5" width="49" style="5" customWidth="1"/>
    <col min="6" max="6" width="17.85546875" style="5" bestFit="1" customWidth="1"/>
    <col min="7" max="7" width="27.140625" style="5" bestFit="1" customWidth="1"/>
    <col min="8" max="16384" width="11.42578125" style="5"/>
  </cols>
  <sheetData>
    <row r="8" spans="2:7" x14ac:dyDescent="0.2">
      <c r="B8" s="10" t="s">
        <v>37</v>
      </c>
      <c r="C8" s="10"/>
    </row>
    <row r="9" spans="2:7" x14ac:dyDescent="0.2">
      <c r="B9" s="108" t="s">
        <v>38</v>
      </c>
      <c r="C9" s="108"/>
    </row>
    <row r="10" spans="2:7" x14ac:dyDescent="0.2">
      <c r="B10" s="108" t="s">
        <v>39</v>
      </c>
      <c r="C10" s="108"/>
      <c r="D10" s="108"/>
    </row>
    <row r="11" spans="2:7" x14ac:dyDescent="0.2">
      <c r="B11" s="109" t="s">
        <v>9</v>
      </c>
      <c r="C11" s="109"/>
    </row>
    <row r="12" spans="2:7" x14ac:dyDescent="0.2">
      <c r="B12" s="6"/>
      <c r="C12" s="6"/>
    </row>
    <row r="13" spans="2:7" ht="96.75" customHeight="1" x14ac:dyDescent="0.2">
      <c r="B13" s="4" t="s">
        <v>0</v>
      </c>
      <c r="C13" s="107" t="s">
        <v>45</v>
      </c>
      <c r="D13" s="107"/>
      <c r="E13" s="107"/>
      <c r="F13" s="107"/>
      <c r="G13" s="107"/>
    </row>
    <row r="14" spans="2:7" x14ac:dyDescent="0.2">
      <c r="B14" s="6"/>
      <c r="C14" s="6"/>
    </row>
    <row r="15" spans="2:7" x14ac:dyDescent="0.2">
      <c r="B15" s="6"/>
      <c r="C15" s="6"/>
    </row>
    <row r="16" spans="2:7" ht="55.5" customHeight="1" x14ac:dyDescent="0.2">
      <c r="B16" s="4" t="s">
        <v>1</v>
      </c>
      <c r="C16" s="107" t="s">
        <v>46</v>
      </c>
      <c r="D16" s="107"/>
      <c r="E16" s="107"/>
      <c r="F16" s="107"/>
      <c r="G16" s="107"/>
    </row>
    <row r="17" spans="2:8" x14ac:dyDescent="0.2">
      <c r="B17" s="7"/>
      <c r="C17" s="7"/>
    </row>
    <row r="20" spans="2:8" ht="29.25" customHeight="1" x14ac:dyDescent="0.2">
      <c r="B20" s="8" t="s">
        <v>2</v>
      </c>
      <c r="C20" s="8" t="s">
        <v>3</v>
      </c>
      <c r="D20" s="8" t="s">
        <v>4</v>
      </c>
      <c r="E20" s="8" t="s">
        <v>5</v>
      </c>
      <c r="F20" s="8" t="s">
        <v>6</v>
      </c>
      <c r="G20" s="8" t="s">
        <v>7</v>
      </c>
      <c r="H20" s="8" t="s">
        <v>10</v>
      </c>
    </row>
    <row r="21" spans="2:8" x14ac:dyDescent="0.2">
      <c r="B21" s="9"/>
      <c r="C21" s="9"/>
      <c r="D21" s="9"/>
      <c r="E21" s="9"/>
      <c r="F21" s="9"/>
      <c r="G21" s="9"/>
    </row>
    <row r="22" spans="2:8" ht="128.25" customHeight="1" x14ac:dyDescent="0.2"/>
  </sheetData>
  <mergeCells count="5">
    <mergeCell ref="B9:C9"/>
    <mergeCell ref="B11:C11"/>
    <mergeCell ref="C13:G13"/>
    <mergeCell ref="C16:G16"/>
    <mergeCell ref="B10:D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8:H20"/>
  <sheetViews>
    <sheetView topLeftCell="A13" workbookViewId="0">
      <selection activeCell="B21" sqref="B21:J21"/>
    </sheetView>
  </sheetViews>
  <sheetFormatPr baseColWidth="10" defaultColWidth="11.42578125" defaultRowHeight="12.75" x14ac:dyDescent="0.2"/>
  <cols>
    <col min="1" max="1" width="2.140625" style="5" customWidth="1"/>
    <col min="2" max="2" width="22.42578125" style="5" bestFit="1" customWidth="1"/>
    <col min="3" max="3" width="20" style="5" bestFit="1" customWidth="1"/>
    <col min="4" max="4" width="27.28515625" style="5" bestFit="1" customWidth="1"/>
    <col min="5" max="5" width="49" style="5" customWidth="1"/>
    <col min="6" max="6" width="17.85546875" style="5" bestFit="1" customWidth="1"/>
    <col min="7" max="7" width="27.140625" style="5" bestFit="1" customWidth="1"/>
    <col min="8" max="8" width="16.5703125" style="5" customWidth="1"/>
    <col min="9" max="16384" width="11.42578125" style="5"/>
  </cols>
  <sheetData>
    <row r="8" spans="2:7" x14ac:dyDescent="0.2">
      <c r="B8" s="10" t="s">
        <v>37</v>
      </c>
      <c r="C8" s="10"/>
    </row>
    <row r="9" spans="2:7" x14ac:dyDescent="0.2">
      <c r="B9" s="108" t="s">
        <v>38</v>
      </c>
      <c r="C9" s="108"/>
    </row>
    <row r="10" spans="2:7" x14ac:dyDescent="0.2">
      <c r="B10" s="108" t="s">
        <v>39</v>
      </c>
      <c r="C10" s="108"/>
      <c r="D10" s="108"/>
    </row>
    <row r="11" spans="2:7" x14ac:dyDescent="0.2">
      <c r="B11" s="109" t="s">
        <v>40</v>
      </c>
      <c r="C11" s="109"/>
    </row>
    <row r="12" spans="2:7" x14ac:dyDescent="0.2">
      <c r="B12" s="6"/>
      <c r="C12" s="6"/>
    </row>
    <row r="13" spans="2:7" ht="96.75" customHeight="1" x14ac:dyDescent="0.2">
      <c r="B13" s="4" t="s">
        <v>0</v>
      </c>
      <c r="C13" s="107" t="s">
        <v>45</v>
      </c>
      <c r="D13" s="107"/>
      <c r="E13" s="107"/>
      <c r="F13" s="107"/>
      <c r="G13" s="107"/>
    </row>
    <row r="14" spans="2:7" x14ac:dyDescent="0.2">
      <c r="B14" s="6"/>
      <c r="C14" s="6"/>
    </row>
    <row r="15" spans="2:7" x14ac:dyDescent="0.2">
      <c r="B15" s="6"/>
      <c r="C15" s="6"/>
    </row>
    <row r="16" spans="2:7" ht="55.5" customHeight="1" x14ac:dyDescent="0.2">
      <c r="B16" s="4" t="s">
        <v>1</v>
      </c>
      <c r="C16" s="107" t="s">
        <v>46</v>
      </c>
      <c r="D16" s="107"/>
      <c r="E16" s="107"/>
      <c r="F16" s="107"/>
      <c r="G16" s="107"/>
    </row>
    <row r="17" spans="2:8" x14ac:dyDescent="0.2">
      <c r="B17" s="7"/>
      <c r="C17" s="7"/>
    </row>
    <row r="20" spans="2:8" ht="29.25" customHeight="1" x14ac:dyDescent="0.2">
      <c r="B20" s="8" t="s">
        <v>2</v>
      </c>
      <c r="C20" s="8" t="s">
        <v>3</v>
      </c>
      <c r="D20" s="8" t="s">
        <v>4</v>
      </c>
      <c r="E20" s="8" t="s">
        <v>5</v>
      </c>
      <c r="F20" s="8" t="s">
        <v>6</v>
      </c>
      <c r="G20" s="8" t="s">
        <v>7</v>
      </c>
      <c r="H20" s="8" t="s">
        <v>10</v>
      </c>
    </row>
  </sheetData>
  <mergeCells count="5">
    <mergeCell ref="B9:C9"/>
    <mergeCell ref="B11:C11"/>
    <mergeCell ref="C13:G13"/>
    <mergeCell ref="C16:G16"/>
    <mergeCell ref="B10:D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7"/>
  <sheetViews>
    <sheetView zoomScale="80" zoomScaleNormal="80" workbookViewId="0">
      <selection activeCell="B8" sqref="B8"/>
    </sheetView>
  </sheetViews>
  <sheetFormatPr baseColWidth="10" defaultColWidth="11.42578125" defaultRowHeight="12.75" x14ac:dyDescent="0.2"/>
  <cols>
    <col min="1" max="1" width="2.140625" style="5" customWidth="1"/>
    <col min="2" max="2" width="35.28515625" style="5" customWidth="1"/>
    <col min="3" max="3" width="26.42578125" style="5" customWidth="1"/>
    <col min="4" max="4" width="27.28515625" style="5" customWidth="1"/>
    <col min="5" max="5" width="28.85546875" style="5" customWidth="1"/>
    <col min="6" max="6" width="17.85546875" style="5" customWidth="1"/>
    <col min="7" max="7" width="27.140625" style="5" customWidth="1"/>
    <col min="8" max="8" width="15.7109375" style="5" customWidth="1"/>
    <col min="9" max="9" width="17.7109375" style="5" customWidth="1"/>
    <col min="10" max="10" width="22.140625" style="5" customWidth="1"/>
    <col min="11" max="16384" width="11.42578125" style="5"/>
  </cols>
  <sheetData>
    <row r="8" spans="2:7" x14ac:dyDescent="0.2">
      <c r="B8" s="10" t="s">
        <v>78</v>
      </c>
      <c r="C8" s="10"/>
    </row>
    <row r="9" spans="2:7" x14ac:dyDescent="0.2">
      <c r="B9" s="108" t="s">
        <v>38</v>
      </c>
      <c r="C9" s="108"/>
    </row>
    <row r="10" spans="2:7" x14ac:dyDescent="0.2">
      <c r="B10" s="108" t="s">
        <v>39</v>
      </c>
      <c r="C10" s="108"/>
    </row>
    <row r="11" spans="2:7" x14ac:dyDescent="0.2">
      <c r="B11" s="109" t="s">
        <v>14</v>
      </c>
      <c r="C11" s="109"/>
    </row>
    <row r="12" spans="2:7" ht="25.5" customHeight="1" x14ac:dyDescent="0.2">
      <c r="B12" s="109" t="s">
        <v>15</v>
      </c>
      <c r="C12" s="109"/>
      <c r="D12" s="109"/>
    </row>
    <row r="13" spans="2:7" x14ac:dyDescent="0.2">
      <c r="B13" s="6"/>
      <c r="C13" s="6"/>
    </row>
    <row r="14" spans="2:7" ht="96.75" customHeight="1" x14ac:dyDescent="0.2">
      <c r="B14" s="4" t="s">
        <v>0</v>
      </c>
      <c r="C14" s="107" t="s">
        <v>45</v>
      </c>
      <c r="D14" s="107"/>
      <c r="E14" s="107"/>
      <c r="F14" s="107"/>
      <c r="G14" s="107"/>
    </row>
    <row r="15" spans="2:7" x14ac:dyDescent="0.2">
      <c r="B15" s="6"/>
      <c r="C15" s="6"/>
    </row>
    <row r="16" spans="2:7" x14ac:dyDescent="0.2">
      <c r="B16" s="6"/>
      <c r="C16" s="6"/>
    </row>
    <row r="17" spans="2:10" ht="55.5" customHeight="1" x14ac:dyDescent="0.2">
      <c r="B17" s="4" t="s">
        <v>1</v>
      </c>
      <c r="C17" s="107" t="s">
        <v>46</v>
      </c>
      <c r="D17" s="107"/>
      <c r="E17" s="107"/>
      <c r="F17" s="107"/>
      <c r="G17" s="107"/>
    </row>
    <row r="18" spans="2:10" x14ac:dyDescent="0.2">
      <c r="B18" s="7"/>
      <c r="C18" s="7"/>
    </row>
    <row r="21" spans="2:10" ht="38.450000000000003" customHeight="1" x14ac:dyDescent="0.2">
      <c r="B21" s="8" t="s">
        <v>3</v>
      </c>
      <c r="C21" s="8" t="s">
        <v>2</v>
      </c>
      <c r="D21" s="8" t="s">
        <v>4</v>
      </c>
      <c r="E21" s="8" t="s">
        <v>5</v>
      </c>
      <c r="F21" s="8" t="s">
        <v>6</v>
      </c>
      <c r="G21" s="8" t="s">
        <v>7</v>
      </c>
      <c r="H21" s="8" t="s">
        <v>13</v>
      </c>
      <c r="I21" s="8" t="s">
        <v>11</v>
      </c>
      <c r="J21" s="8" t="s">
        <v>12</v>
      </c>
    </row>
    <row r="22" spans="2:10" x14ac:dyDescent="0.2">
      <c r="B22" s="37" t="s">
        <v>166</v>
      </c>
      <c r="C22" s="58" t="s">
        <v>167</v>
      </c>
      <c r="D22" s="37" t="s">
        <v>168</v>
      </c>
      <c r="E22" s="37" t="s">
        <v>169</v>
      </c>
      <c r="F22" s="45">
        <v>35000000</v>
      </c>
      <c r="G22" s="37" t="s">
        <v>162</v>
      </c>
      <c r="H22" s="37" t="s">
        <v>170</v>
      </c>
      <c r="I22" s="45">
        <v>5000000</v>
      </c>
      <c r="J22" s="37" t="s">
        <v>171</v>
      </c>
    </row>
    <row r="23" spans="2:10" x14ac:dyDescent="0.2">
      <c r="B23" s="37" t="s">
        <v>172</v>
      </c>
      <c r="C23" s="58" t="s">
        <v>167</v>
      </c>
      <c r="D23" s="37" t="s">
        <v>168</v>
      </c>
      <c r="E23" s="37" t="s">
        <v>169</v>
      </c>
      <c r="F23" s="45">
        <v>45000000</v>
      </c>
      <c r="G23" s="37" t="s">
        <v>162</v>
      </c>
      <c r="H23" s="37" t="s">
        <v>173</v>
      </c>
      <c r="I23" s="45">
        <v>20250000</v>
      </c>
      <c r="J23" s="37" t="s">
        <v>171</v>
      </c>
    </row>
    <row r="24" spans="2:10" x14ac:dyDescent="0.2">
      <c r="B24" s="37" t="s">
        <v>174</v>
      </c>
      <c r="C24" s="58" t="s">
        <v>175</v>
      </c>
      <c r="D24" s="37" t="s">
        <v>168</v>
      </c>
      <c r="E24" s="37" t="s">
        <v>169</v>
      </c>
      <c r="F24" s="45">
        <v>89500000</v>
      </c>
      <c r="G24" s="37" t="s">
        <v>162</v>
      </c>
      <c r="H24" s="37" t="s">
        <v>176</v>
      </c>
      <c r="I24" s="45">
        <v>35800000</v>
      </c>
      <c r="J24" s="37" t="s">
        <v>171</v>
      </c>
    </row>
    <row r="25" spans="2:10" x14ac:dyDescent="0.2">
      <c r="B25" s="37" t="s">
        <v>177</v>
      </c>
      <c r="C25" s="58" t="s">
        <v>175</v>
      </c>
      <c r="D25" s="37" t="s">
        <v>168</v>
      </c>
      <c r="E25" s="37" t="s">
        <v>169</v>
      </c>
      <c r="F25" s="45">
        <v>41799000</v>
      </c>
      <c r="G25" s="37" t="s">
        <v>162</v>
      </c>
      <c r="H25" s="37" t="s">
        <v>178</v>
      </c>
      <c r="I25" s="45">
        <v>19117166</v>
      </c>
      <c r="J25" s="37" t="s">
        <v>171</v>
      </c>
    </row>
    <row r="26" spans="2:10" x14ac:dyDescent="0.2">
      <c r="B26" s="37" t="s">
        <v>179</v>
      </c>
      <c r="C26" s="58" t="s">
        <v>180</v>
      </c>
      <c r="D26" s="37" t="s">
        <v>168</v>
      </c>
      <c r="E26" s="37" t="s">
        <v>181</v>
      </c>
      <c r="F26" s="45">
        <v>105700400</v>
      </c>
      <c r="G26" s="37" t="s">
        <v>162</v>
      </c>
      <c r="H26" s="37" t="s">
        <v>182</v>
      </c>
      <c r="I26" s="45">
        <v>11768419</v>
      </c>
      <c r="J26" s="37" t="s">
        <v>171</v>
      </c>
    </row>
    <row r="27" spans="2:10" x14ac:dyDescent="0.2">
      <c r="B27" s="37" t="s">
        <v>183</v>
      </c>
      <c r="C27" s="58" t="s">
        <v>184</v>
      </c>
      <c r="D27" s="37" t="s">
        <v>168</v>
      </c>
      <c r="E27" s="37" t="s">
        <v>169</v>
      </c>
      <c r="F27" s="45">
        <v>89530000</v>
      </c>
      <c r="G27" s="37" t="s">
        <v>162</v>
      </c>
      <c r="H27" s="37" t="s">
        <v>185</v>
      </c>
      <c r="I27" s="45">
        <v>89530000</v>
      </c>
      <c r="J27" s="37" t="s">
        <v>171</v>
      </c>
    </row>
  </sheetData>
  <mergeCells count="6">
    <mergeCell ref="C17:G17"/>
    <mergeCell ref="B9:C9"/>
    <mergeCell ref="B10:C10"/>
    <mergeCell ref="B11:C11"/>
    <mergeCell ref="B12:D12"/>
    <mergeCell ref="C14:G14"/>
  </mergeCells>
  <pageMargins left="0.7" right="0.7" top="0.75" bottom="0.75" header="0.3" footer="0.3"/>
  <pageSetup paperSize="5" scale="74" fitToHeight="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70"/>
  <sheetViews>
    <sheetView tabSelected="1" zoomScaleNormal="100" workbookViewId="0">
      <selection activeCell="E28" sqref="E28"/>
    </sheetView>
  </sheetViews>
  <sheetFormatPr baseColWidth="10" defaultColWidth="11.42578125" defaultRowHeight="12.75" x14ac:dyDescent="0.2"/>
  <cols>
    <col min="1" max="1" width="2.140625" style="20" customWidth="1"/>
    <col min="2" max="2" width="79.5703125" style="20" customWidth="1"/>
    <col min="3" max="3" width="20.42578125" style="21" customWidth="1"/>
    <col min="4" max="4" width="32.42578125" style="20" customWidth="1"/>
    <col min="5" max="5" width="24.28515625" style="20" customWidth="1"/>
    <col min="6" max="6" width="14.85546875" style="20" customWidth="1"/>
    <col min="7" max="8" width="16.85546875" style="20" customWidth="1"/>
    <col min="9" max="9" width="16" style="20" customWidth="1"/>
    <col min="10" max="10" width="36.85546875" style="20" customWidth="1"/>
    <col min="11" max="16384" width="11.42578125" style="20"/>
  </cols>
  <sheetData>
    <row r="8" spans="2:7" x14ac:dyDescent="0.2">
      <c r="B8" s="10" t="s">
        <v>78</v>
      </c>
      <c r="C8" s="10"/>
    </row>
    <row r="9" spans="2:7" x14ac:dyDescent="0.2">
      <c r="B9" s="108" t="s">
        <v>38</v>
      </c>
      <c r="C9" s="108"/>
    </row>
    <row r="10" spans="2:7" x14ac:dyDescent="0.2">
      <c r="B10" s="108" t="s">
        <v>39</v>
      </c>
      <c r="C10" s="108"/>
    </row>
    <row r="11" spans="2:7" x14ac:dyDescent="0.2">
      <c r="B11" s="110" t="s">
        <v>24</v>
      </c>
      <c r="C11" s="110"/>
    </row>
    <row r="12" spans="2:7" x14ac:dyDescent="0.2">
      <c r="B12" s="18" t="s">
        <v>25</v>
      </c>
      <c r="C12" s="18"/>
    </row>
    <row r="13" spans="2:7" x14ac:dyDescent="0.2">
      <c r="B13" s="12"/>
      <c r="C13" s="12"/>
    </row>
    <row r="14" spans="2:7" ht="96.75" customHeight="1" x14ac:dyDescent="0.2">
      <c r="B14" s="13" t="s">
        <v>0</v>
      </c>
      <c r="C14" s="107" t="s">
        <v>45</v>
      </c>
      <c r="D14" s="107"/>
      <c r="E14" s="107"/>
      <c r="F14" s="107"/>
      <c r="G14" s="107"/>
    </row>
    <row r="15" spans="2:7" x14ac:dyDescent="0.2">
      <c r="B15" s="12"/>
      <c r="C15" s="6"/>
      <c r="D15" s="5"/>
      <c r="E15" s="5"/>
      <c r="F15" s="5"/>
      <c r="G15" s="5"/>
    </row>
    <row r="16" spans="2:7" x14ac:dyDescent="0.2">
      <c r="B16" s="12"/>
      <c r="C16" s="6"/>
      <c r="D16" s="5"/>
      <c r="E16" s="5"/>
      <c r="F16" s="5"/>
      <c r="G16" s="5"/>
    </row>
    <row r="17" spans="2:10" ht="25.5" customHeight="1" x14ac:dyDescent="0.2">
      <c r="B17" s="13" t="s">
        <v>1</v>
      </c>
      <c r="C17" s="107" t="s">
        <v>46</v>
      </c>
      <c r="D17" s="107"/>
      <c r="E17" s="107"/>
      <c r="F17" s="107"/>
      <c r="G17" s="107"/>
    </row>
    <row r="18" spans="2:10" x14ac:dyDescent="0.2">
      <c r="B18" s="18"/>
      <c r="C18" s="12"/>
    </row>
    <row r="21" spans="2:10" ht="36.75" customHeight="1" x14ac:dyDescent="0.2">
      <c r="B21" s="15" t="s">
        <v>3</v>
      </c>
      <c r="C21" s="15" t="s">
        <v>2</v>
      </c>
      <c r="D21" s="15" t="s">
        <v>4</v>
      </c>
      <c r="E21" s="15" t="s">
        <v>5</v>
      </c>
      <c r="F21" s="15" t="s">
        <v>6</v>
      </c>
      <c r="G21" s="15" t="s">
        <v>7</v>
      </c>
      <c r="H21" s="15" t="s">
        <v>13</v>
      </c>
      <c r="I21" s="15" t="s">
        <v>11</v>
      </c>
      <c r="J21" s="15" t="s">
        <v>12</v>
      </c>
    </row>
    <row r="22" spans="2:10" ht="12.75" customHeight="1" x14ac:dyDescent="0.2">
      <c r="B22" s="53" t="s">
        <v>110</v>
      </c>
      <c r="C22" s="53" t="s">
        <v>111</v>
      </c>
      <c r="D22" s="54" t="s">
        <v>113</v>
      </c>
      <c r="E22" s="53" t="s">
        <v>111</v>
      </c>
      <c r="F22" s="55">
        <v>10000000</v>
      </c>
      <c r="G22" s="50" t="s">
        <v>5689</v>
      </c>
      <c r="H22" s="56" t="s">
        <v>114</v>
      </c>
      <c r="I22" s="55">
        <v>10000000</v>
      </c>
      <c r="J22" s="53" t="s">
        <v>48</v>
      </c>
    </row>
    <row r="23" spans="2:10" x14ac:dyDescent="0.2">
      <c r="B23" s="50" t="s">
        <v>110</v>
      </c>
      <c r="C23" s="50" t="s">
        <v>55</v>
      </c>
      <c r="D23" s="49" t="s">
        <v>113</v>
      </c>
      <c r="E23" s="50" t="s">
        <v>55</v>
      </c>
      <c r="F23" s="52">
        <v>6500000</v>
      </c>
      <c r="G23" s="50" t="s">
        <v>5689</v>
      </c>
      <c r="H23" s="51" t="s">
        <v>115</v>
      </c>
      <c r="I23" s="52">
        <v>6500000</v>
      </c>
      <c r="J23" s="50" t="s">
        <v>48</v>
      </c>
    </row>
    <row r="24" spans="2:10" x14ac:dyDescent="0.2">
      <c r="B24" s="50" t="s">
        <v>110</v>
      </c>
      <c r="C24" s="50" t="s">
        <v>112</v>
      </c>
      <c r="D24" s="49" t="s">
        <v>113</v>
      </c>
      <c r="E24" s="50" t="s">
        <v>112</v>
      </c>
      <c r="F24" s="52">
        <v>6500000</v>
      </c>
      <c r="G24" s="50" t="s">
        <v>5689</v>
      </c>
      <c r="H24" s="51" t="s">
        <v>116</v>
      </c>
      <c r="I24" s="52">
        <v>6500000</v>
      </c>
      <c r="J24" s="50" t="s">
        <v>48</v>
      </c>
    </row>
    <row r="25" spans="2:10" x14ac:dyDescent="0.2">
      <c r="B25" s="50" t="s">
        <v>9261</v>
      </c>
      <c r="C25" s="50" t="s">
        <v>9262</v>
      </c>
      <c r="D25" s="49" t="s">
        <v>9263</v>
      </c>
      <c r="E25" s="50" t="s">
        <v>9262</v>
      </c>
      <c r="F25" s="52">
        <v>12000000</v>
      </c>
      <c r="G25" s="50" t="s">
        <v>5689</v>
      </c>
      <c r="H25" s="51" t="s">
        <v>9264</v>
      </c>
      <c r="I25" s="52">
        <v>12000000</v>
      </c>
      <c r="J25" s="50" t="s">
        <v>48</v>
      </c>
    </row>
    <row r="26" spans="2:10" x14ac:dyDescent="0.2">
      <c r="B26" s="50" t="s">
        <v>9261</v>
      </c>
      <c r="C26" s="50" t="s">
        <v>9265</v>
      </c>
      <c r="D26" s="49" t="s">
        <v>9263</v>
      </c>
      <c r="E26" s="50" t="s">
        <v>9265</v>
      </c>
      <c r="F26" s="52">
        <v>12000000</v>
      </c>
      <c r="G26" s="50" t="s">
        <v>5689</v>
      </c>
      <c r="H26" s="51" t="s">
        <v>9264</v>
      </c>
      <c r="I26" s="52">
        <v>12000000</v>
      </c>
      <c r="J26" s="50" t="s">
        <v>48</v>
      </c>
    </row>
    <row r="27" spans="2:10" x14ac:dyDescent="0.2">
      <c r="B27" s="50" t="s">
        <v>9261</v>
      </c>
      <c r="C27" s="50" t="s">
        <v>9266</v>
      </c>
      <c r="D27" s="49" t="s">
        <v>9263</v>
      </c>
      <c r="E27" s="50" t="s">
        <v>9266</v>
      </c>
      <c r="F27" s="52">
        <v>12000000</v>
      </c>
      <c r="G27" s="50" t="s">
        <v>5689</v>
      </c>
      <c r="H27" s="51" t="s">
        <v>9264</v>
      </c>
      <c r="I27" s="52">
        <v>12000000</v>
      </c>
      <c r="J27" s="50" t="s">
        <v>48</v>
      </c>
    </row>
    <row r="28" spans="2:10" x14ac:dyDescent="0.2">
      <c r="B28" s="50" t="s">
        <v>9261</v>
      </c>
      <c r="C28" s="50" t="s">
        <v>9267</v>
      </c>
      <c r="D28" s="49" t="s">
        <v>9263</v>
      </c>
      <c r="E28" s="50" t="s">
        <v>9267</v>
      </c>
      <c r="F28" s="52">
        <v>12000000</v>
      </c>
      <c r="G28" s="50" t="s">
        <v>5689</v>
      </c>
      <c r="H28" s="51" t="s">
        <v>9264</v>
      </c>
      <c r="I28" s="52">
        <v>12000000</v>
      </c>
      <c r="J28" s="50" t="s">
        <v>48</v>
      </c>
    </row>
    <row r="29" spans="2:10" x14ac:dyDescent="0.2">
      <c r="B29" s="50" t="s">
        <v>9261</v>
      </c>
      <c r="C29" s="50" t="s">
        <v>9268</v>
      </c>
      <c r="D29" s="49" t="s">
        <v>9263</v>
      </c>
      <c r="E29" s="50" t="s">
        <v>9268</v>
      </c>
      <c r="F29" s="52">
        <v>12000000</v>
      </c>
      <c r="G29" s="50" t="s">
        <v>5689</v>
      </c>
      <c r="H29" s="51" t="s">
        <v>9264</v>
      </c>
      <c r="I29" s="52">
        <v>12000000</v>
      </c>
      <c r="J29" s="50" t="s">
        <v>48</v>
      </c>
    </row>
    <row r="30" spans="2:10" x14ac:dyDescent="0.2">
      <c r="B30" s="50" t="s">
        <v>9261</v>
      </c>
      <c r="C30" s="50" t="s">
        <v>9269</v>
      </c>
      <c r="D30" s="49" t="s">
        <v>9263</v>
      </c>
      <c r="E30" s="50" t="s">
        <v>9269</v>
      </c>
      <c r="F30" s="52">
        <v>12000000</v>
      </c>
      <c r="G30" s="50" t="s">
        <v>5689</v>
      </c>
      <c r="H30" s="51" t="s">
        <v>9264</v>
      </c>
      <c r="I30" s="52">
        <v>12000000</v>
      </c>
      <c r="J30" s="50" t="s">
        <v>48</v>
      </c>
    </row>
    <row r="31" spans="2:10" x14ac:dyDescent="0.2">
      <c r="B31" s="50" t="s">
        <v>9261</v>
      </c>
      <c r="C31" s="50" t="s">
        <v>9270</v>
      </c>
      <c r="D31" s="49" t="s">
        <v>9263</v>
      </c>
      <c r="E31" s="50" t="s">
        <v>9270</v>
      </c>
      <c r="F31" s="52">
        <v>12000000</v>
      </c>
      <c r="G31" s="50" t="s">
        <v>5689</v>
      </c>
      <c r="H31" s="51" t="s">
        <v>9264</v>
      </c>
      <c r="I31" s="52">
        <v>12000000</v>
      </c>
      <c r="J31" s="50" t="s">
        <v>48</v>
      </c>
    </row>
    <row r="32" spans="2:10" x14ac:dyDescent="0.2">
      <c r="B32" s="50" t="s">
        <v>9261</v>
      </c>
      <c r="C32" s="50" t="s">
        <v>9271</v>
      </c>
      <c r="D32" s="49" t="s">
        <v>9263</v>
      </c>
      <c r="E32" s="50" t="s">
        <v>9271</v>
      </c>
      <c r="F32" s="52">
        <v>12000000</v>
      </c>
      <c r="G32" s="50" t="s">
        <v>5689</v>
      </c>
      <c r="H32" s="51" t="s">
        <v>9264</v>
      </c>
      <c r="I32" s="52">
        <v>12000000</v>
      </c>
      <c r="J32" s="50" t="s">
        <v>48</v>
      </c>
    </row>
    <row r="33" spans="2:10" x14ac:dyDescent="0.2">
      <c r="B33" s="50" t="s">
        <v>9261</v>
      </c>
      <c r="C33" s="50" t="s">
        <v>9272</v>
      </c>
      <c r="D33" s="49" t="s">
        <v>9263</v>
      </c>
      <c r="E33" s="50" t="s">
        <v>9272</v>
      </c>
      <c r="F33" s="52">
        <v>12000001</v>
      </c>
      <c r="G33" s="50" t="s">
        <v>5689</v>
      </c>
      <c r="H33" s="51" t="s">
        <v>9264</v>
      </c>
      <c r="I33" s="52">
        <v>12000001</v>
      </c>
      <c r="J33" s="50" t="s">
        <v>48</v>
      </c>
    </row>
    <row r="34" spans="2:10" x14ac:dyDescent="0.2">
      <c r="B34" s="50" t="s">
        <v>9261</v>
      </c>
      <c r="C34" s="50" t="s">
        <v>9273</v>
      </c>
      <c r="D34" s="49" t="s">
        <v>9263</v>
      </c>
      <c r="E34" s="50" t="s">
        <v>9273</v>
      </c>
      <c r="F34" s="52">
        <v>12000002</v>
      </c>
      <c r="G34" s="50" t="s">
        <v>5689</v>
      </c>
      <c r="H34" s="51" t="s">
        <v>9264</v>
      </c>
      <c r="I34" s="52">
        <v>12000002</v>
      </c>
      <c r="J34" s="50" t="s">
        <v>48</v>
      </c>
    </row>
    <row r="35" spans="2:10" x14ac:dyDescent="0.2">
      <c r="B35" s="50" t="s">
        <v>9274</v>
      </c>
      <c r="C35" s="50" t="s">
        <v>9275</v>
      </c>
      <c r="D35" s="49" t="s">
        <v>9276</v>
      </c>
      <c r="E35" s="50" t="s">
        <v>9277</v>
      </c>
      <c r="F35" s="52">
        <v>4000000</v>
      </c>
      <c r="G35" s="50" t="s">
        <v>5689</v>
      </c>
      <c r="H35" s="51" t="s">
        <v>9278</v>
      </c>
      <c r="I35" s="52">
        <v>4000000</v>
      </c>
      <c r="J35" s="50" t="s">
        <v>9279</v>
      </c>
    </row>
    <row r="36" spans="2:10" x14ac:dyDescent="0.2">
      <c r="B36" s="50" t="s">
        <v>9274</v>
      </c>
      <c r="C36" s="50" t="s">
        <v>9280</v>
      </c>
      <c r="D36" s="49" t="s">
        <v>9276</v>
      </c>
      <c r="E36" s="50" t="s">
        <v>9281</v>
      </c>
      <c r="F36" s="52">
        <v>5000000</v>
      </c>
      <c r="G36" s="50" t="s">
        <v>5689</v>
      </c>
      <c r="H36" s="51" t="s">
        <v>9278</v>
      </c>
      <c r="I36" s="52">
        <v>5000000</v>
      </c>
      <c r="J36" s="50" t="s">
        <v>9279</v>
      </c>
    </row>
    <row r="37" spans="2:10" x14ac:dyDescent="0.2">
      <c r="B37" s="50" t="s">
        <v>9274</v>
      </c>
      <c r="C37" s="50" t="s">
        <v>9282</v>
      </c>
      <c r="D37" s="49" t="s">
        <v>9276</v>
      </c>
      <c r="E37" s="50" t="s">
        <v>9283</v>
      </c>
      <c r="F37" s="52">
        <v>5000000</v>
      </c>
      <c r="G37" s="50" t="s">
        <v>5689</v>
      </c>
      <c r="H37" s="51" t="s">
        <v>9278</v>
      </c>
      <c r="I37" s="52">
        <v>5000000</v>
      </c>
      <c r="J37" s="50" t="s">
        <v>9279</v>
      </c>
    </row>
    <row r="38" spans="2:10" x14ac:dyDescent="0.2">
      <c r="B38" s="50" t="s">
        <v>9274</v>
      </c>
      <c r="C38" s="50" t="s">
        <v>9284</v>
      </c>
      <c r="D38" s="49" t="s">
        <v>9276</v>
      </c>
      <c r="E38" s="50" t="s">
        <v>9285</v>
      </c>
      <c r="F38" s="52">
        <v>4000000</v>
      </c>
      <c r="G38" s="50" t="s">
        <v>5689</v>
      </c>
      <c r="H38" s="51" t="s">
        <v>9278</v>
      </c>
      <c r="I38" s="52">
        <v>4000000</v>
      </c>
      <c r="J38" s="50" t="s">
        <v>9279</v>
      </c>
    </row>
    <row r="39" spans="2:10" x14ac:dyDescent="0.2">
      <c r="B39" s="50" t="s">
        <v>9274</v>
      </c>
      <c r="C39" s="50" t="s">
        <v>9286</v>
      </c>
      <c r="D39" s="49" t="s">
        <v>9276</v>
      </c>
      <c r="E39" s="50" t="s">
        <v>9287</v>
      </c>
      <c r="F39" s="52">
        <v>4000000</v>
      </c>
      <c r="G39" s="50" t="s">
        <v>5689</v>
      </c>
      <c r="H39" s="51" t="s">
        <v>9278</v>
      </c>
      <c r="I39" s="52">
        <v>4000000</v>
      </c>
      <c r="J39" s="50" t="s">
        <v>9279</v>
      </c>
    </row>
    <row r="40" spans="2:10" x14ac:dyDescent="0.2">
      <c r="B40" s="50" t="s">
        <v>9274</v>
      </c>
      <c r="C40" s="50" t="s">
        <v>9288</v>
      </c>
      <c r="D40" s="49" t="s">
        <v>9276</v>
      </c>
      <c r="E40" s="50" t="s">
        <v>9289</v>
      </c>
      <c r="F40" s="52">
        <v>4000000</v>
      </c>
      <c r="G40" s="50" t="s">
        <v>5689</v>
      </c>
      <c r="H40" s="51" t="s">
        <v>9278</v>
      </c>
      <c r="I40" s="52">
        <v>4000000</v>
      </c>
      <c r="J40" s="50" t="s">
        <v>9279</v>
      </c>
    </row>
    <row r="41" spans="2:10" x14ac:dyDescent="0.2">
      <c r="B41" s="50" t="s">
        <v>9274</v>
      </c>
      <c r="C41" s="50" t="s">
        <v>9290</v>
      </c>
      <c r="D41" s="49" t="s">
        <v>9276</v>
      </c>
      <c r="E41" s="50" t="s">
        <v>9291</v>
      </c>
      <c r="F41" s="52">
        <v>5000000</v>
      </c>
      <c r="G41" s="50" t="s">
        <v>5689</v>
      </c>
      <c r="H41" s="51" t="s">
        <v>9278</v>
      </c>
      <c r="I41" s="52">
        <v>5000000</v>
      </c>
      <c r="J41" s="50" t="s">
        <v>9279</v>
      </c>
    </row>
    <row r="42" spans="2:10" x14ac:dyDescent="0.2">
      <c r="B42" s="50" t="s">
        <v>9274</v>
      </c>
      <c r="C42" s="50" t="s">
        <v>9292</v>
      </c>
      <c r="D42" s="49" t="s">
        <v>9276</v>
      </c>
      <c r="E42" s="50" t="s">
        <v>9293</v>
      </c>
      <c r="F42" s="52">
        <v>4000000</v>
      </c>
      <c r="G42" s="50" t="s">
        <v>5689</v>
      </c>
      <c r="H42" s="51" t="s">
        <v>9278</v>
      </c>
      <c r="I42" s="52">
        <v>4000000</v>
      </c>
      <c r="J42" s="50" t="s">
        <v>9279</v>
      </c>
    </row>
    <row r="43" spans="2:10" x14ac:dyDescent="0.2">
      <c r="B43" s="50" t="s">
        <v>9274</v>
      </c>
      <c r="C43" s="50" t="s">
        <v>9294</v>
      </c>
      <c r="D43" s="49" t="s">
        <v>9276</v>
      </c>
      <c r="E43" s="50" t="s">
        <v>9295</v>
      </c>
      <c r="F43" s="52">
        <v>5000000</v>
      </c>
      <c r="G43" s="50" t="s">
        <v>5689</v>
      </c>
      <c r="H43" s="51" t="s">
        <v>9278</v>
      </c>
      <c r="I43" s="52">
        <v>5000000</v>
      </c>
      <c r="J43" s="50" t="s">
        <v>9279</v>
      </c>
    </row>
    <row r="44" spans="2:10" x14ac:dyDescent="0.2">
      <c r="B44" s="50" t="s">
        <v>9274</v>
      </c>
      <c r="C44" s="50" t="s">
        <v>9296</v>
      </c>
      <c r="D44" s="49" t="s">
        <v>9276</v>
      </c>
      <c r="E44" s="50" t="s">
        <v>9297</v>
      </c>
      <c r="F44" s="52">
        <v>4000000</v>
      </c>
      <c r="G44" s="50" t="s">
        <v>5689</v>
      </c>
      <c r="H44" s="51" t="s">
        <v>9298</v>
      </c>
      <c r="I44" s="52">
        <v>4000000</v>
      </c>
      <c r="J44" s="50" t="s">
        <v>9279</v>
      </c>
    </row>
    <row r="45" spans="2:10" x14ac:dyDescent="0.2">
      <c r="B45" s="50" t="s">
        <v>9299</v>
      </c>
      <c r="C45" s="50" t="s">
        <v>9300</v>
      </c>
      <c r="D45" s="49" t="s">
        <v>9301</v>
      </c>
      <c r="E45" s="50" t="s">
        <v>9302</v>
      </c>
      <c r="F45" s="52">
        <v>12000000</v>
      </c>
      <c r="G45" s="50" t="s">
        <v>5689</v>
      </c>
      <c r="H45" s="51" t="s">
        <v>9303</v>
      </c>
      <c r="I45" s="52">
        <v>12000000</v>
      </c>
      <c r="J45" s="50" t="s">
        <v>9279</v>
      </c>
    </row>
    <row r="46" spans="2:10" x14ac:dyDescent="0.2">
      <c r="B46" s="50" t="s">
        <v>9304</v>
      </c>
      <c r="C46" s="50" t="s">
        <v>9305</v>
      </c>
      <c r="D46" s="49" t="s">
        <v>9301</v>
      </c>
      <c r="E46" s="50" t="s">
        <v>9306</v>
      </c>
      <c r="F46" s="52">
        <v>12000000</v>
      </c>
      <c r="G46" s="50" t="s">
        <v>5689</v>
      </c>
      <c r="H46" s="51" t="s">
        <v>9307</v>
      </c>
      <c r="I46" s="52">
        <v>12000000</v>
      </c>
      <c r="J46" s="50" t="s">
        <v>9279</v>
      </c>
    </row>
    <row r="47" spans="2:10" x14ac:dyDescent="0.2">
      <c r="B47" s="50" t="s">
        <v>9304</v>
      </c>
      <c r="C47" s="50" t="s">
        <v>9308</v>
      </c>
      <c r="D47" s="49" t="s">
        <v>9301</v>
      </c>
      <c r="E47" s="50" t="s">
        <v>9309</v>
      </c>
      <c r="F47" s="52">
        <v>12000000</v>
      </c>
      <c r="G47" s="50" t="s">
        <v>5689</v>
      </c>
      <c r="H47" s="51" t="s">
        <v>9310</v>
      </c>
      <c r="I47" s="52">
        <v>12000000</v>
      </c>
      <c r="J47" s="50" t="s">
        <v>9279</v>
      </c>
    </row>
    <row r="48" spans="2:10" x14ac:dyDescent="0.2">
      <c r="B48" s="50" t="s">
        <v>9304</v>
      </c>
      <c r="C48" s="50" t="s">
        <v>9290</v>
      </c>
      <c r="D48" s="49" t="s">
        <v>9301</v>
      </c>
      <c r="E48" s="50" t="s">
        <v>9291</v>
      </c>
      <c r="F48" s="52">
        <v>12000000</v>
      </c>
      <c r="G48" s="50" t="s">
        <v>5689</v>
      </c>
      <c r="H48" s="51" t="s">
        <v>9311</v>
      </c>
      <c r="I48" s="52">
        <v>12000000</v>
      </c>
      <c r="J48" s="50" t="s">
        <v>9279</v>
      </c>
    </row>
    <row r="49" spans="2:10" x14ac:dyDescent="0.2">
      <c r="B49" s="50" t="s">
        <v>9304</v>
      </c>
      <c r="C49" s="50" t="s">
        <v>9312</v>
      </c>
      <c r="D49" s="49" t="s">
        <v>9301</v>
      </c>
      <c r="E49" s="50" t="s">
        <v>9313</v>
      </c>
      <c r="F49" s="52">
        <v>15000000</v>
      </c>
      <c r="G49" s="50" t="s">
        <v>5689</v>
      </c>
      <c r="H49" s="51" t="s">
        <v>9314</v>
      </c>
      <c r="I49" s="52">
        <v>15000000</v>
      </c>
      <c r="J49" s="50" t="s">
        <v>9279</v>
      </c>
    </row>
    <row r="50" spans="2:10" x14ac:dyDescent="0.2">
      <c r="B50" s="50" t="s">
        <v>9315</v>
      </c>
      <c r="C50" s="50" t="s">
        <v>9316</v>
      </c>
      <c r="D50" s="49" t="s">
        <v>9301</v>
      </c>
      <c r="E50" s="50" t="s">
        <v>9317</v>
      </c>
      <c r="F50" s="52">
        <v>15500000</v>
      </c>
      <c r="G50" s="50" t="s">
        <v>5689</v>
      </c>
      <c r="H50" s="51" t="s">
        <v>9318</v>
      </c>
      <c r="I50" s="52">
        <v>15500000</v>
      </c>
      <c r="J50" s="50" t="s">
        <v>9279</v>
      </c>
    </row>
    <row r="51" spans="2:10" x14ac:dyDescent="0.2">
      <c r="B51" s="50" t="s">
        <v>9315</v>
      </c>
      <c r="C51" s="50" t="s">
        <v>9319</v>
      </c>
      <c r="D51" s="49" t="s">
        <v>9301</v>
      </c>
      <c r="E51" s="50" t="s">
        <v>9320</v>
      </c>
      <c r="F51" s="52">
        <v>15500000</v>
      </c>
      <c r="G51" s="50" t="s">
        <v>5689</v>
      </c>
      <c r="H51" s="51" t="s">
        <v>9321</v>
      </c>
      <c r="I51" s="52">
        <v>15500000</v>
      </c>
      <c r="J51" s="50" t="s">
        <v>9279</v>
      </c>
    </row>
    <row r="52" spans="2:10" x14ac:dyDescent="0.2">
      <c r="B52" s="50" t="s">
        <v>9315</v>
      </c>
      <c r="C52" s="50" t="s">
        <v>9322</v>
      </c>
      <c r="D52" s="49" t="s">
        <v>9301</v>
      </c>
      <c r="E52" s="50" t="s">
        <v>9323</v>
      </c>
      <c r="F52" s="52">
        <v>15000000</v>
      </c>
      <c r="G52" s="50" t="s">
        <v>5689</v>
      </c>
      <c r="H52" s="51" t="s">
        <v>9324</v>
      </c>
      <c r="I52" s="52">
        <v>15000000</v>
      </c>
      <c r="J52" s="50" t="s">
        <v>9279</v>
      </c>
    </row>
    <row r="53" spans="2:10" x14ac:dyDescent="0.2">
      <c r="B53" s="50" t="s">
        <v>9315</v>
      </c>
      <c r="C53" s="50" t="s">
        <v>9325</v>
      </c>
      <c r="D53" s="49" t="s">
        <v>9301</v>
      </c>
      <c r="E53" s="50" t="s">
        <v>9326</v>
      </c>
      <c r="F53" s="52">
        <v>15000000</v>
      </c>
      <c r="G53" s="50" t="s">
        <v>5689</v>
      </c>
      <c r="H53" s="51" t="s">
        <v>9327</v>
      </c>
      <c r="I53" s="52">
        <v>15000000</v>
      </c>
      <c r="J53" s="50" t="s">
        <v>9279</v>
      </c>
    </row>
    <row r="54" spans="2:10" x14ac:dyDescent="0.2">
      <c r="B54" s="50" t="s">
        <v>9315</v>
      </c>
      <c r="C54" s="50" t="s">
        <v>9328</v>
      </c>
      <c r="D54" s="49" t="s">
        <v>9301</v>
      </c>
      <c r="E54" s="50" t="s">
        <v>9329</v>
      </c>
      <c r="F54" s="52">
        <v>15000000</v>
      </c>
      <c r="G54" s="50" t="s">
        <v>5689</v>
      </c>
      <c r="H54" s="51" t="s">
        <v>9330</v>
      </c>
      <c r="I54" s="52">
        <v>15000000</v>
      </c>
      <c r="J54" s="50" t="s">
        <v>9279</v>
      </c>
    </row>
    <row r="55" spans="2:10" x14ac:dyDescent="0.2">
      <c r="B55" s="50" t="s">
        <v>9315</v>
      </c>
      <c r="C55" s="50" t="s">
        <v>9331</v>
      </c>
      <c r="D55" s="49" t="s">
        <v>9301</v>
      </c>
      <c r="E55" s="50" t="s">
        <v>9332</v>
      </c>
      <c r="F55" s="52">
        <v>15000000</v>
      </c>
      <c r="G55" s="50" t="s">
        <v>5689</v>
      </c>
      <c r="H55" s="51" t="s">
        <v>9333</v>
      </c>
      <c r="I55" s="52">
        <v>15000000</v>
      </c>
      <c r="J55" s="50" t="s">
        <v>9279</v>
      </c>
    </row>
    <row r="56" spans="2:10" x14ac:dyDescent="0.2">
      <c r="B56" s="50" t="s">
        <v>9315</v>
      </c>
      <c r="C56" s="50" t="s">
        <v>9334</v>
      </c>
      <c r="D56" s="49" t="s">
        <v>9301</v>
      </c>
      <c r="E56" s="50" t="s">
        <v>9335</v>
      </c>
      <c r="F56" s="52">
        <v>15000000</v>
      </c>
      <c r="G56" s="50" t="s">
        <v>5689</v>
      </c>
      <c r="H56" s="51" t="s">
        <v>9336</v>
      </c>
      <c r="I56" s="52">
        <v>15000000</v>
      </c>
      <c r="J56" s="50" t="s">
        <v>9279</v>
      </c>
    </row>
    <row r="57" spans="2:10" x14ac:dyDescent="0.2">
      <c r="B57" s="50" t="s">
        <v>9337</v>
      </c>
      <c r="C57" s="50" t="s">
        <v>9338</v>
      </c>
      <c r="D57" s="49" t="s">
        <v>9301</v>
      </c>
      <c r="E57" s="50" t="s">
        <v>9317</v>
      </c>
      <c r="F57" s="52">
        <v>15000000</v>
      </c>
      <c r="G57" s="50" t="s">
        <v>5689</v>
      </c>
      <c r="H57" s="51" t="s">
        <v>9339</v>
      </c>
      <c r="I57" s="52">
        <v>15000000</v>
      </c>
      <c r="J57" s="50" t="s">
        <v>9279</v>
      </c>
    </row>
    <row r="58" spans="2:10" x14ac:dyDescent="0.2">
      <c r="B58" s="50" t="s">
        <v>9315</v>
      </c>
      <c r="C58" s="50" t="s">
        <v>9340</v>
      </c>
      <c r="D58" s="49" t="s">
        <v>9301</v>
      </c>
      <c r="E58" s="50" t="s">
        <v>9317</v>
      </c>
      <c r="F58" s="52">
        <v>20000000</v>
      </c>
      <c r="G58" s="50" t="s">
        <v>5689</v>
      </c>
      <c r="H58" s="51" t="s">
        <v>9341</v>
      </c>
      <c r="I58" s="52">
        <v>20000000</v>
      </c>
      <c r="J58" s="50" t="s">
        <v>9279</v>
      </c>
    </row>
    <row r="59" spans="2:10" x14ac:dyDescent="0.2">
      <c r="B59" s="50" t="s">
        <v>9342</v>
      </c>
      <c r="C59" s="50" t="s">
        <v>9343</v>
      </c>
      <c r="D59" s="49" t="s">
        <v>9301</v>
      </c>
      <c r="E59" s="50" t="s">
        <v>9344</v>
      </c>
      <c r="F59" s="52">
        <v>20000000</v>
      </c>
      <c r="G59" s="50" t="s">
        <v>5689</v>
      </c>
      <c r="H59" s="51" t="s">
        <v>9345</v>
      </c>
      <c r="I59" s="52">
        <v>20000000</v>
      </c>
      <c r="J59" s="50" t="s">
        <v>9279</v>
      </c>
    </row>
    <row r="60" spans="2:10" x14ac:dyDescent="0.2">
      <c r="B60" s="50" t="s">
        <v>9299</v>
      </c>
      <c r="C60" s="50" t="s">
        <v>9346</v>
      </c>
      <c r="D60" s="49" t="s">
        <v>9301</v>
      </c>
      <c r="E60" s="50" t="s">
        <v>9347</v>
      </c>
      <c r="F60" s="52">
        <v>15000000</v>
      </c>
      <c r="G60" s="50" t="s">
        <v>5689</v>
      </c>
      <c r="H60" s="51" t="s">
        <v>9348</v>
      </c>
      <c r="I60" s="52">
        <v>15000000</v>
      </c>
      <c r="J60" s="50" t="s">
        <v>9279</v>
      </c>
    </row>
    <row r="61" spans="2:10" x14ac:dyDescent="0.2">
      <c r="B61" s="50" t="s">
        <v>9349</v>
      </c>
      <c r="C61" s="50" t="s">
        <v>9344</v>
      </c>
      <c r="D61" s="49" t="s">
        <v>9350</v>
      </c>
      <c r="E61" s="50" t="s">
        <v>9344</v>
      </c>
      <c r="F61" s="52">
        <v>30000000</v>
      </c>
      <c r="G61" s="50" t="s">
        <v>5689</v>
      </c>
      <c r="H61" s="51" t="s">
        <v>9351</v>
      </c>
      <c r="I61" s="52">
        <v>30000000</v>
      </c>
      <c r="J61" s="50" t="s">
        <v>9279</v>
      </c>
    </row>
    <row r="62" spans="2:10" x14ac:dyDescent="0.2">
      <c r="B62" s="50" t="s">
        <v>9352</v>
      </c>
      <c r="C62" s="50" t="s">
        <v>9353</v>
      </c>
      <c r="D62" s="49" t="s">
        <v>9350</v>
      </c>
      <c r="E62" s="50" t="s">
        <v>9353</v>
      </c>
      <c r="F62" s="52">
        <v>54000000</v>
      </c>
      <c r="G62" s="50" t="s">
        <v>5689</v>
      </c>
      <c r="H62" s="51" t="s">
        <v>9354</v>
      </c>
      <c r="I62" s="52">
        <v>54000000</v>
      </c>
      <c r="J62" s="50" t="s">
        <v>9279</v>
      </c>
    </row>
    <row r="63" spans="2:10" x14ac:dyDescent="0.2">
      <c r="B63" s="50" t="s">
        <v>9355</v>
      </c>
      <c r="C63" s="50" t="s">
        <v>9353</v>
      </c>
      <c r="D63" s="49" t="s">
        <v>9350</v>
      </c>
      <c r="E63" s="50" t="s">
        <v>9353</v>
      </c>
      <c r="F63" s="52">
        <v>170000000</v>
      </c>
      <c r="G63" s="50" t="s">
        <v>5689</v>
      </c>
      <c r="H63" s="51" t="s">
        <v>9356</v>
      </c>
      <c r="I63" s="52">
        <v>170000000</v>
      </c>
      <c r="J63" s="50" t="s">
        <v>9279</v>
      </c>
    </row>
    <row r="64" spans="2:10" x14ac:dyDescent="0.2">
      <c r="B64" s="50" t="s">
        <v>9357</v>
      </c>
      <c r="C64" s="50" t="s">
        <v>9358</v>
      </c>
      <c r="D64" s="49" t="s">
        <v>9350</v>
      </c>
      <c r="E64" s="50" t="s">
        <v>9358</v>
      </c>
      <c r="F64" s="52">
        <v>50000000</v>
      </c>
      <c r="G64" s="50" t="s">
        <v>5689</v>
      </c>
      <c r="H64" s="51" t="s">
        <v>9359</v>
      </c>
      <c r="I64" s="52">
        <v>50000000</v>
      </c>
      <c r="J64" s="50" t="s">
        <v>9279</v>
      </c>
    </row>
    <row r="65" spans="2:10" x14ac:dyDescent="0.2">
      <c r="B65" s="50" t="s">
        <v>9360</v>
      </c>
      <c r="C65" s="50" t="s">
        <v>9361</v>
      </c>
      <c r="D65" s="49" t="s">
        <v>9350</v>
      </c>
      <c r="E65" s="50" t="s">
        <v>9361</v>
      </c>
      <c r="F65" s="52">
        <v>35000000</v>
      </c>
      <c r="G65" s="50" t="s">
        <v>5689</v>
      </c>
      <c r="H65" s="51" t="s">
        <v>9362</v>
      </c>
      <c r="I65" s="52">
        <v>35000000</v>
      </c>
      <c r="J65" s="50" t="s">
        <v>9279</v>
      </c>
    </row>
    <row r="66" spans="2:10" x14ac:dyDescent="0.2">
      <c r="B66" s="50" t="s">
        <v>9363</v>
      </c>
      <c r="C66" s="50" t="s">
        <v>9361</v>
      </c>
      <c r="D66" s="49" t="s">
        <v>9350</v>
      </c>
      <c r="E66" s="50" t="s">
        <v>9361</v>
      </c>
      <c r="F66" s="52">
        <v>70000000</v>
      </c>
      <c r="G66" s="50" t="s">
        <v>5689</v>
      </c>
      <c r="H66" s="51" t="s">
        <v>9364</v>
      </c>
      <c r="I66" s="52">
        <v>70000000</v>
      </c>
      <c r="J66" s="50" t="s">
        <v>9279</v>
      </c>
    </row>
    <row r="67" spans="2:10" x14ac:dyDescent="0.2">
      <c r="B67" s="50" t="s">
        <v>9365</v>
      </c>
      <c r="C67" s="50" t="s">
        <v>9366</v>
      </c>
      <c r="D67" s="49" t="s">
        <v>9350</v>
      </c>
      <c r="E67" s="50" t="s">
        <v>9366</v>
      </c>
      <c r="F67" s="52">
        <v>60000000</v>
      </c>
      <c r="G67" s="50" t="s">
        <v>5689</v>
      </c>
      <c r="H67" s="51" t="s">
        <v>9367</v>
      </c>
      <c r="I67" s="52">
        <v>60000000</v>
      </c>
      <c r="J67" s="50" t="s">
        <v>9279</v>
      </c>
    </row>
    <row r="68" spans="2:10" x14ac:dyDescent="0.2">
      <c r="B68" s="50" t="s">
        <v>9368</v>
      </c>
      <c r="C68" s="50" t="s">
        <v>9369</v>
      </c>
      <c r="D68" s="49" t="s">
        <v>9350</v>
      </c>
      <c r="E68" s="50" t="s">
        <v>9369</v>
      </c>
      <c r="F68" s="52">
        <v>16200000</v>
      </c>
      <c r="G68" s="50" t="s">
        <v>5689</v>
      </c>
      <c r="H68" s="51" t="s">
        <v>9370</v>
      </c>
      <c r="I68" s="52">
        <v>16200000</v>
      </c>
      <c r="J68" s="50" t="s">
        <v>9279</v>
      </c>
    </row>
    <row r="69" spans="2:10" x14ac:dyDescent="0.2">
      <c r="B69" s="50" t="s">
        <v>9368</v>
      </c>
      <c r="C69" s="50" t="s">
        <v>9371</v>
      </c>
      <c r="D69" s="49" t="s">
        <v>9350</v>
      </c>
      <c r="E69" s="50" t="s">
        <v>9371</v>
      </c>
      <c r="F69" s="52">
        <v>16200000</v>
      </c>
      <c r="G69" s="50" t="s">
        <v>5689</v>
      </c>
      <c r="H69" s="51" t="s">
        <v>9372</v>
      </c>
      <c r="I69" s="52">
        <v>16200000</v>
      </c>
      <c r="J69" s="50" t="s">
        <v>9279</v>
      </c>
    </row>
    <row r="70" spans="2:10" x14ac:dyDescent="0.2">
      <c r="B70" s="50" t="s">
        <v>9368</v>
      </c>
      <c r="C70" s="50" t="s">
        <v>9366</v>
      </c>
      <c r="D70" s="49" t="s">
        <v>9350</v>
      </c>
      <c r="E70" s="50" t="s">
        <v>9366</v>
      </c>
      <c r="F70" s="52">
        <v>16200000</v>
      </c>
      <c r="G70" s="50" t="s">
        <v>5689</v>
      </c>
      <c r="H70" s="51" t="s">
        <v>9373</v>
      </c>
      <c r="I70" s="52">
        <v>16200000</v>
      </c>
      <c r="J70" s="50" t="s">
        <v>9279</v>
      </c>
    </row>
  </sheetData>
  <mergeCells count="5">
    <mergeCell ref="B9:C9"/>
    <mergeCell ref="B10:C10"/>
    <mergeCell ref="B11:C11"/>
    <mergeCell ref="C14:G14"/>
    <mergeCell ref="C17:G17"/>
  </mergeCells>
  <pageMargins left="0.7" right="0.7" top="0.75" bottom="0.75" header="0.3" footer="0.3"/>
  <pageSetup paperSize="5"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83"/>
  <sheetViews>
    <sheetView topLeftCell="A15" zoomScale="85" zoomScaleNormal="85" workbookViewId="0">
      <selection activeCell="C29" sqref="C29"/>
    </sheetView>
  </sheetViews>
  <sheetFormatPr baseColWidth="10" defaultColWidth="11.42578125" defaultRowHeight="12.75" x14ac:dyDescent="0.2"/>
  <cols>
    <col min="1" max="1" width="2.140625" style="11" customWidth="1"/>
    <col min="2" max="2" width="38.42578125" style="11" customWidth="1"/>
    <col min="3" max="3" width="41.42578125" style="11" customWidth="1"/>
    <col min="4" max="4" width="47.7109375" style="11" customWidth="1"/>
    <col min="5" max="5" width="43.85546875" style="11" customWidth="1"/>
    <col min="6" max="6" width="17.85546875" style="11" bestFit="1" customWidth="1"/>
    <col min="7" max="7" width="27.140625" style="11" bestFit="1" customWidth="1"/>
    <col min="8" max="8" width="25.42578125" style="11" customWidth="1"/>
    <col min="9" max="9" width="17.85546875" style="11" bestFit="1" customWidth="1"/>
    <col min="10" max="10" width="34.7109375" style="11" customWidth="1"/>
    <col min="11" max="16384" width="11.42578125" style="11"/>
  </cols>
  <sheetData>
    <row r="8" spans="2:7" x14ac:dyDescent="0.2">
      <c r="B8" s="10" t="s">
        <v>78</v>
      </c>
      <c r="C8" s="10"/>
    </row>
    <row r="9" spans="2:7" x14ac:dyDescent="0.2">
      <c r="B9" s="108" t="s">
        <v>38</v>
      </c>
      <c r="C9" s="108"/>
    </row>
    <row r="10" spans="2:7" x14ac:dyDescent="0.2">
      <c r="B10" s="108" t="s">
        <v>39</v>
      </c>
      <c r="C10" s="108"/>
    </row>
    <row r="11" spans="2:7" x14ac:dyDescent="0.2">
      <c r="B11" s="111" t="s">
        <v>26</v>
      </c>
      <c r="C11" s="111"/>
    </row>
    <row r="12" spans="2:7" x14ac:dyDescent="0.2">
      <c r="B12" s="111" t="s">
        <v>27</v>
      </c>
      <c r="C12" s="111"/>
    </row>
    <row r="13" spans="2:7" x14ac:dyDescent="0.2">
      <c r="B13" s="14"/>
      <c r="C13" s="14"/>
    </row>
    <row r="14" spans="2:7" ht="96.75" customHeight="1" x14ac:dyDescent="0.2">
      <c r="B14" s="13" t="s">
        <v>0</v>
      </c>
      <c r="C14" s="107" t="s">
        <v>45</v>
      </c>
      <c r="D14" s="107"/>
      <c r="E14" s="107"/>
      <c r="F14" s="107"/>
      <c r="G14" s="107"/>
    </row>
    <row r="15" spans="2:7" x14ac:dyDescent="0.2">
      <c r="B15" s="12"/>
      <c r="C15" s="6"/>
      <c r="D15" s="5"/>
      <c r="E15" s="5"/>
      <c r="F15" s="5"/>
      <c r="G15" s="5"/>
    </row>
    <row r="16" spans="2:7" x14ac:dyDescent="0.2">
      <c r="B16" s="12"/>
      <c r="C16" s="6"/>
      <c r="D16" s="5"/>
      <c r="E16" s="5"/>
      <c r="F16" s="5"/>
      <c r="G16" s="5"/>
    </row>
    <row r="17" spans="2:10" ht="55.5" customHeight="1" x14ac:dyDescent="0.2">
      <c r="B17" s="13" t="s">
        <v>1</v>
      </c>
      <c r="C17" s="107" t="s">
        <v>46</v>
      </c>
      <c r="D17" s="107"/>
      <c r="E17" s="107"/>
      <c r="F17" s="107"/>
      <c r="G17" s="107"/>
    </row>
    <row r="18" spans="2:10" x14ac:dyDescent="0.2">
      <c r="B18" s="14"/>
      <c r="C18" s="14"/>
    </row>
    <row r="21" spans="2:10" ht="29.25" customHeight="1" x14ac:dyDescent="0.2">
      <c r="B21" s="34" t="s">
        <v>3</v>
      </c>
      <c r="C21" s="34" t="s">
        <v>2</v>
      </c>
      <c r="D21" s="34" t="s">
        <v>4</v>
      </c>
      <c r="E21" s="34" t="s">
        <v>5</v>
      </c>
      <c r="F21" s="34" t="s">
        <v>6</v>
      </c>
      <c r="G21" s="34" t="s">
        <v>7</v>
      </c>
      <c r="H21" s="34" t="s">
        <v>13</v>
      </c>
      <c r="I21" s="34" t="s">
        <v>11</v>
      </c>
      <c r="J21" s="34" t="s">
        <v>12</v>
      </c>
    </row>
    <row r="22" spans="2:10" ht="15" x14ac:dyDescent="0.2">
      <c r="B22" s="31" t="s">
        <v>117</v>
      </c>
      <c r="C22" s="35" t="s">
        <v>119</v>
      </c>
      <c r="D22" s="31" t="s">
        <v>118</v>
      </c>
      <c r="E22" s="35" t="s">
        <v>119</v>
      </c>
      <c r="F22" s="36">
        <v>61995537</v>
      </c>
      <c r="G22" s="33" t="s">
        <v>47</v>
      </c>
      <c r="H22" s="33" t="s">
        <v>120</v>
      </c>
      <c r="I22" s="36">
        <v>61995537</v>
      </c>
      <c r="J22" s="31" t="s">
        <v>48</v>
      </c>
    </row>
    <row r="23" spans="2:10" ht="15" x14ac:dyDescent="0.2">
      <c r="B23" s="31" t="s">
        <v>117</v>
      </c>
      <c r="C23" s="35" t="s">
        <v>57</v>
      </c>
      <c r="D23" s="31" t="s">
        <v>118</v>
      </c>
      <c r="E23" s="35" t="s">
        <v>57</v>
      </c>
      <c r="F23" s="36">
        <v>57644973</v>
      </c>
      <c r="G23" s="33" t="s">
        <v>47</v>
      </c>
      <c r="H23" s="33" t="s">
        <v>122</v>
      </c>
      <c r="I23" s="36">
        <v>57644973</v>
      </c>
      <c r="J23" s="31" t="s">
        <v>48</v>
      </c>
    </row>
    <row r="24" spans="2:10" ht="15" x14ac:dyDescent="0.2">
      <c r="B24" s="31" t="s">
        <v>117</v>
      </c>
      <c r="C24" s="35" t="s">
        <v>98</v>
      </c>
      <c r="D24" s="31" t="s">
        <v>118</v>
      </c>
      <c r="E24" s="35" t="s">
        <v>98</v>
      </c>
      <c r="F24" s="36">
        <v>29366307</v>
      </c>
      <c r="G24" s="33" t="s">
        <v>47</v>
      </c>
      <c r="H24" s="33" t="s">
        <v>122</v>
      </c>
      <c r="I24" s="36">
        <v>29366307</v>
      </c>
      <c r="J24" s="31" t="s">
        <v>48</v>
      </c>
    </row>
    <row r="25" spans="2:10" ht="15" x14ac:dyDescent="0.2">
      <c r="B25" s="31" t="s">
        <v>117</v>
      </c>
      <c r="C25" s="35" t="s">
        <v>121</v>
      </c>
      <c r="D25" s="31" t="s">
        <v>118</v>
      </c>
      <c r="E25" s="35" t="s">
        <v>121</v>
      </c>
      <c r="F25" s="36">
        <v>8701128</v>
      </c>
      <c r="G25" s="33" t="s">
        <v>47</v>
      </c>
      <c r="H25" s="33" t="s">
        <v>122</v>
      </c>
      <c r="I25" s="36">
        <v>8701128</v>
      </c>
      <c r="J25" s="31" t="s">
        <v>48</v>
      </c>
    </row>
    <row r="26" spans="2:10" ht="15" x14ac:dyDescent="0.2">
      <c r="B26" s="31"/>
      <c r="C26" s="35"/>
      <c r="D26" s="31"/>
      <c r="E26" s="35"/>
      <c r="F26" s="32"/>
      <c r="G26" s="33"/>
      <c r="H26" s="33"/>
      <c r="I26" s="32"/>
      <c r="J26" s="31"/>
    </row>
    <row r="27" spans="2:10" ht="15" x14ac:dyDescent="0.2">
      <c r="B27" s="31"/>
      <c r="C27" s="35"/>
      <c r="D27" s="31"/>
      <c r="E27" s="35"/>
      <c r="F27" s="32"/>
      <c r="G27" s="33"/>
      <c r="H27" s="33"/>
      <c r="I27" s="32"/>
      <c r="J27" s="31"/>
    </row>
    <row r="28" spans="2:10" ht="15" x14ac:dyDescent="0.2">
      <c r="B28" s="31"/>
      <c r="C28" s="35"/>
      <c r="D28" s="31"/>
      <c r="E28" s="35"/>
      <c r="F28" s="32"/>
      <c r="G28" s="33"/>
      <c r="H28" s="33"/>
      <c r="I28" s="32"/>
      <c r="J28" s="31"/>
    </row>
    <row r="29" spans="2:10" ht="15" x14ac:dyDescent="0.2">
      <c r="B29" s="31"/>
      <c r="C29" s="35"/>
      <c r="D29" s="31"/>
      <c r="E29" s="35"/>
      <c r="F29" s="32"/>
      <c r="G29" s="33"/>
      <c r="H29" s="33"/>
      <c r="I29" s="32"/>
      <c r="J29" s="31"/>
    </row>
    <row r="30" spans="2:10" ht="15" x14ac:dyDescent="0.2">
      <c r="B30" s="31"/>
      <c r="C30" s="35"/>
      <c r="D30" s="31"/>
      <c r="E30" s="35"/>
      <c r="F30" s="32"/>
      <c r="G30" s="33"/>
      <c r="H30" s="33"/>
      <c r="I30" s="32"/>
      <c r="J30" s="31"/>
    </row>
    <row r="31" spans="2:10" ht="15" x14ac:dyDescent="0.2">
      <c r="B31" s="31"/>
      <c r="C31" s="35"/>
      <c r="D31" s="31"/>
      <c r="E31" s="35"/>
      <c r="F31" s="32"/>
      <c r="G31" s="33"/>
      <c r="H31" s="33"/>
      <c r="I31" s="32"/>
      <c r="J31" s="31"/>
    </row>
    <row r="32" spans="2:10" ht="15" x14ac:dyDescent="0.2">
      <c r="B32" s="31"/>
      <c r="C32" s="35"/>
      <c r="D32" s="31"/>
      <c r="E32" s="35"/>
      <c r="F32" s="32"/>
      <c r="G32" s="33"/>
      <c r="H32" s="33"/>
      <c r="I32" s="32"/>
      <c r="J32" s="31"/>
    </row>
    <row r="33" spans="2:10" ht="15" x14ac:dyDescent="0.2">
      <c r="B33" s="31"/>
      <c r="C33" s="35"/>
      <c r="D33" s="31"/>
      <c r="E33" s="35"/>
      <c r="F33" s="32"/>
      <c r="G33" s="33"/>
      <c r="H33" s="33"/>
      <c r="I33" s="32"/>
      <c r="J33" s="31"/>
    </row>
    <row r="34" spans="2:10" ht="15" x14ac:dyDescent="0.2">
      <c r="B34" s="31"/>
      <c r="C34" s="35"/>
      <c r="D34" s="31"/>
      <c r="E34" s="35"/>
      <c r="F34" s="32"/>
      <c r="G34" s="33"/>
      <c r="H34" s="33"/>
      <c r="I34" s="32"/>
      <c r="J34" s="31"/>
    </row>
    <row r="35" spans="2:10" ht="15" x14ac:dyDescent="0.2">
      <c r="B35" s="31"/>
      <c r="C35" s="35"/>
      <c r="D35" s="31"/>
      <c r="E35" s="35"/>
      <c r="F35" s="36"/>
      <c r="G35" s="33"/>
      <c r="H35" s="33"/>
      <c r="I35" s="32"/>
      <c r="J35" s="31"/>
    </row>
    <row r="36" spans="2:10" ht="15" x14ac:dyDescent="0.2">
      <c r="B36" s="31"/>
      <c r="C36" s="35"/>
      <c r="D36" s="31"/>
      <c r="E36" s="35"/>
      <c r="F36" s="36"/>
      <c r="G36" s="33"/>
      <c r="H36" s="33"/>
      <c r="I36" s="32"/>
      <c r="J36" s="31"/>
    </row>
    <row r="37" spans="2:10" ht="15" x14ac:dyDescent="0.2">
      <c r="B37" s="31"/>
      <c r="C37" s="35"/>
      <c r="D37" s="31"/>
      <c r="E37" s="35"/>
      <c r="F37" s="36"/>
      <c r="G37" s="33"/>
      <c r="H37" s="33"/>
      <c r="I37" s="32"/>
      <c r="J37" s="31"/>
    </row>
    <row r="38" spans="2:10" ht="15" x14ac:dyDescent="0.2">
      <c r="B38" s="31"/>
      <c r="C38" s="35"/>
      <c r="D38" s="31"/>
      <c r="E38" s="35"/>
      <c r="F38" s="36"/>
      <c r="G38" s="33"/>
      <c r="H38" s="33"/>
      <c r="I38" s="32"/>
      <c r="J38" s="31"/>
    </row>
    <row r="39" spans="2:10" ht="15" x14ac:dyDescent="0.2">
      <c r="B39" s="31"/>
      <c r="C39" s="35"/>
      <c r="D39" s="31"/>
      <c r="E39" s="35"/>
      <c r="F39" s="36"/>
      <c r="G39" s="33"/>
      <c r="H39" s="33"/>
      <c r="I39" s="32"/>
      <c r="J39" s="31"/>
    </row>
    <row r="40" spans="2:10" ht="15" x14ac:dyDescent="0.2">
      <c r="B40" s="31"/>
      <c r="C40" s="35"/>
      <c r="D40" s="31"/>
      <c r="E40" s="35"/>
      <c r="F40" s="36"/>
      <c r="G40" s="33"/>
      <c r="H40" s="33"/>
      <c r="I40" s="32"/>
      <c r="J40" s="31"/>
    </row>
    <row r="41" spans="2:10" ht="15" x14ac:dyDescent="0.2">
      <c r="B41" s="31"/>
      <c r="C41" s="35"/>
      <c r="D41" s="31"/>
      <c r="E41" s="35"/>
      <c r="F41" s="36"/>
      <c r="G41" s="33"/>
      <c r="H41" s="33"/>
      <c r="I41" s="32"/>
      <c r="J41" s="31"/>
    </row>
    <row r="42" spans="2:10" ht="15" x14ac:dyDescent="0.2">
      <c r="B42" s="31"/>
      <c r="C42" s="35"/>
      <c r="D42" s="31"/>
      <c r="E42" s="35"/>
      <c r="F42" s="36"/>
      <c r="G42" s="33"/>
      <c r="H42" s="33"/>
      <c r="I42" s="32"/>
      <c r="J42" s="31"/>
    </row>
    <row r="43" spans="2:10" ht="15" x14ac:dyDescent="0.2">
      <c r="B43" s="31"/>
      <c r="C43" s="35"/>
      <c r="D43" s="31"/>
      <c r="E43" s="35"/>
      <c r="F43" s="36"/>
      <c r="G43" s="33"/>
      <c r="H43" s="33"/>
      <c r="I43" s="32"/>
      <c r="J43" s="31"/>
    </row>
    <row r="44" spans="2:10" ht="15" x14ac:dyDescent="0.2">
      <c r="B44" s="31"/>
      <c r="C44" s="35"/>
      <c r="D44" s="31"/>
      <c r="E44" s="35"/>
      <c r="F44" s="36"/>
      <c r="G44" s="33"/>
      <c r="H44" s="33"/>
      <c r="I44" s="32"/>
      <c r="J44" s="31"/>
    </row>
    <row r="45" spans="2:10" ht="15" x14ac:dyDescent="0.2">
      <c r="B45" s="31"/>
      <c r="C45" s="35"/>
      <c r="D45" s="31"/>
      <c r="E45" s="35"/>
      <c r="F45" s="36"/>
      <c r="G45" s="33"/>
      <c r="H45" s="33"/>
      <c r="I45" s="32"/>
      <c r="J45" s="31"/>
    </row>
    <row r="46" spans="2:10" ht="15" x14ac:dyDescent="0.2">
      <c r="B46" s="31"/>
      <c r="C46" s="35"/>
      <c r="D46" s="31"/>
      <c r="E46" s="35"/>
      <c r="F46" s="36"/>
      <c r="G46" s="33"/>
      <c r="H46" s="33"/>
      <c r="I46" s="32"/>
      <c r="J46" s="31"/>
    </row>
    <row r="47" spans="2:10" ht="15" x14ac:dyDescent="0.2">
      <c r="B47" s="31"/>
      <c r="C47" s="35"/>
      <c r="D47" s="31"/>
      <c r="E47" s="35"/>
      <c r="F47" s="36"/>
      <c r="G47" s="33"/>
      <c r="H47" s="33"/>
      <c r="I47" s="32"/>
      <c r="J47" s="31"/>
    </row>
    <row r="48" spans="2:10" ht="15" x14ac:dyDescent="0.2">
      <c r="B48" s="31"/>
      <c r="C48" s="35"/>
      <c r="D48" s="31"/>
      <c r="E48" s="35"/>
      <c r="F48" s="36"/>
      <c r="G48" s="33"/>
      <c r="H48" s="33"/>
      <c r="I48" s="32"/>
      <c r="J48" s="31"/>
    </row>
    <row r="49" spans="2:10" ht="15" x14ac:dyDescent="0.2">
      <c r="B49" s="31"/>
      <c r="C49" s="35"/>
      <c r="D49" s="31"/>
      <c r="E49" s="35"/>
      <c r="F49" s="36"/>
      <c r="G49" s="33"/>
      <c r="H49" s="33"/>
      <c r="I49" s="32"/>
      <c r="J49" s="31"/>
    </row>
    <row r="50" spans="2:10" ht="15" x14ac:dyDescent="0.2">
      <c r="B50" s="31"/>
      <c r="C50" s="35"/>
      <c r="D50" s="31"/>
      <c r="E50" s="35"/>
      <c r="F50" s="36"/>
      <c r="G50" s="33"/>
      <c r="H50" s="33"/>
      <c r="I50" s="32"/>
      <c r="J50" s="31"/>
    </row>
    <row r="51" spans="2:10" ht="15" x14ac:dyDescent="0.2">
      <c r="B51" s="31"/>
      <c r="C51" s="35"/>
      <c r="D51" s="31"/>
      <c r="E51" s="35"/>
      <c r="F51" s="36"/>
      <c r="G51" s="33"/>
      <c r="H51" s="33"/>
      <c r="I51" s="32"/>
      <c r="J51" s="31"/>
    </row>
    <row r="52" spans="2:10" ht="15" x14ac:dyDescent="0.2">
      <c r="B52" s="31"/>
      <c r="C52" s="35"/>
      <c r="D52" s="31"/>
      <c r="E52" s="35"/>
      <c r="F52" s="36"/>
      <c r="G52" s="33"/>
      <c r="H52" s="33"/>
      <c r="I52" s="32"/>
      <c r="J52" s="31"/>
    </row>
    <row r="53" spans="2:10" ht="15" x14ac:dyDescent="0.2">
      <c r="B53" s="31"/>
      <c r="C53" s="35"/>
      <c r="D53" s="31"/>
      <c r="E53" s="35"/>
      <c r="F53" s="36"/>
      <c r="G53" s="33"/>
      <c r="H53" s="33"/>
      <c r="I53" s="32"/>
      <c r="J53" s="31"/>
    </row>
    <row r="54" spans="2:10" ht="15" x14ac:dyDescent="0.2">
      <c r="B54" s="31"/>
      <c r="C54" s="35"/>
      <c r="D54" s="31"/>
      <c r="E54" s="35"/>
      <c r="F54" s="36"/>
      <c r="G54" s="33"/>
      <c r="H54" s="33"/>
      <c r="I54" s="32"/>
      <c r="J54" s="31"/>
    </row>
    <row r="55" spans="2:10" ht="15" x14ac:dyDescent="0.2">
      <c r="B55" s="31"/>
      <c r="C55" s="35"/>
      <c r="D55" s="31"/>
      <c r="E55" s="35"/>
      <c r="F55" s="36"/>
      <c r="G55" s="33"/>
      <c r="H55" s="33"/>
      <c r="I55" s="32"/>
      <c r="J55" s="31"/>
    </row>
    <row r="56" spans="2:10" ht="15" x14ac:dyDescent="0.2">
      <c r="B56" s="31"/>
      <c r="C56" s="35"/>
      <c r="D56" s="31"/>
      <c r="E56" s="35"/>
      <c r="F56" s="36"/>
      <c r="G56" s="33"/>
      <c r="H56" s="33"/>
      <c r="I56" s="32"/>
      <c r="J56" s="31"/>
    </row>
    <row r="57" spans="2:10" ht="15" x14ac:dyDescent="0.2">
      <c r="B57" s="31"/>
      <c r="C57" s="35"/>
      <c r="D57" s="31"/>
      <c r="E57" s="35"/>
      <c r="F57" s="36"/>
      <c r="G57" s="33"/>
      <c r="H57" s="33"/>
      <c r="I57" s="32"/>
      <c r="J57" s="31"/>
    </row>
    <row r="58" spans="2:10" ht="15" x14ac:dyDescent="0.2">
      <c r="B58" s="31"/>
      <c r="C58" s="35"/>
      <c r="D58" s="31"/>
      <c r="E58" s="35"/>
      <c r="F58" s="36"/>
      <c r="G58" s="33"/>
      <c r="H58" s="33"/>
      <c r="I58" s="32"/>
      <c r="J58" s="31"/>
    </row>
    <row r="59" spans="2:10" ht="15" x14ac:dyDescent="0.2">
      <c r="B59" s="31"/>
      <c r="C59" s="35"/>
      <c r="D59" s="31"/>
      <c r="E59" s="35"/>
      <c r="F59" s="36"/>
      <c r="G59" s="33"/>
      <c r="H59" s="33"/>
      <c r="I59" s="32"/>
      <c r="J59" s="31"/>
    </row>
    <row r="60" spans="2:10" ht="15" x14ac:dyDescent="0.2">
      <c r="B60" s="31"/>
      <c r="C60" s="35"/>
      <c r="D60" s="31"/>
      <c r="E60" s="35"/>
      <c r="F60" s="36"/>
      <c r="G60" s="33"/>
      <c r="H60" s="33"/>
      <c r="I60" s="32"/>
      <c r="J60" s="31"/>
    </row>
    <row r="61" spans="2:10" ht="15" x14ac:dyDescent="0.2">
      <c r="B61" s="31"/>
      <c r="C61" s="35"/>
      <c r="D61" s="31"/>
      <c r="E61" s="35"/>
      <c r="F61" s="36"/>
      <c r="G61" s="33"/>
      <c r="H61" s="33"/>
      <c r="I61" s="32"/>
      <c r="J61" s="31"/>
    </row>
    <row r="62" spans="2:10" ht="15" x14ac:dyDescent="0.2">
      <c r="B62" s="31"/>
      <c r="C62" s="35"/>
      <c r="D62" s="31"/>
      <c r="E62" s="35"/>
      <c r="F62" s="36"/>
      <c r="G62" s="33"/>
      <c r="H62" s="33"/>
      <c r="I62" s="32"/>
      <c r="J62" s="31"/>
    </row>
    <row r="63" spans="2:10" ht="15" x14ac:dyDescent="0.2">
      <c r="B63" s="31"/>
      <c r="C63" s="35"/>
      <c r="D63" s="31"/>
      <c r="E63" s="35"/>
      <c r="F63" s="36"/>
      <c r="G63" s="33"/>
      <c r="H63" s="33"/>
      <c r="I63" s="32"/>
      <c r="J63" s="31"/>
    </row>
    <row r="64" spans="2:10" ht="15" x14ac:dyDescent="0.2">
      <c r="B64" s="31"/>
      <c r="C64" s="35"/>
      <c r="D64" s="31"/>
      <c r="E64" s="35"/>
      <c r="F64" s="36"/>
      <c r="G64" s="33"/>
      <c r="H64" s="33"/>
      <c r="I64" s="32"/>
      <c r="J64" s="31"/>
    </row>
    <row r="65" spans="2:10" ht="15" x14ac:dyDescent="0.2">
      <c r="B65" s="31"/>
      <c r="C65" s="35"/>
      <c r="D65" s="31"/>
      <c r="E65" s="35"/>
      <c r="F65" s="36"/>
      <c r="G65" s="33"/>
      <c r="H65" s="33"/>
      <c r="I65" s="32"/>
      <c r="J65" s="31"/>
    </row>
    <row r="66" spans="2:10" ht="15" x14ac:dyDescent="0.2">
      <c r="B66" s="31"/>
      <c r="C66" s="35"/>
      <c r="D66" s="31"/>
      <c r="E66" s="35"/>
      <c r="F66" s="36"/>
      <c r="G66" s="33"/>
      <c r="H66" s="33"/>
      <c r="I66" s="32"/>
      <c r="J66" s="31"/>
    </row>
    <row r="67" spans="2:10" ht="15" x14ac:dyDescent="0.2">
      <c r="B67" s="31"/>
      <c r="C67" s="35"/>
      <c r="D67" s="31"/>
      <c r="E67" s="35"/>
      <c r="F67" s="36"/>
      <c r="G67" s="33"/>
      <c r="H67" s="33"/>
      <c r="I67" s="32"/>
      <c r="J67" s="31"/>
    </row>
    <row r="68" spans="2:10" ht="15" x14ac:dyDescent="0.2">
      <c r="B68" s="31"/>
      <c r="C68" s="35"/>
      <c r="D68" s="31"/>
      <c r="E68" s="35"/>
      <c r="F68" s="36"/>
      <c r="G68" s="33"/>
      <c r="H68" s="33"/>
      <c r="I68" s="32"/>
      <c r="J68" s="31"/>
    </row>
    <row r="69" spans="2:10" ht="15" x14ac:dyDescent="0.2">
      <c r="B69" s="31"/>
      <c r="C69" s="35"/>
      <c r="D69" s="31"/>
      <c r="E69" s="35"/>
      <c r="F69" s="36"/>
      <c r="G69" s="33"/>
      <c r="H69" s="33"/>
      <c r="I69" s="32"/>
      <c r="J69" s="31"/>
    </row>
    <row r="70" spans="2:10" ht="15" x14ac:dyDescent="0.2">
      <c r="B70" s="31"/>
      <c r="C70" s="35"/>
      <c r="D70" s="31"/>
      <c r="E70" s="35"/>
      <c r="F70" s="36"/>
      <c r="G70" s="33"/>
      <c r="H70" s="33"/>
      <c r="I70" s="32"/>
      <c r="J70" s="31"/>
    </row>
    <row r="71" spans="2:10" ht="15" x14ac:dyDescent="0.2">
      <c r="B71" s="31"/>
      <c r="C71" s="35"/>
      <c r="D71" s="31"/>
      <c r="E71" s="35"/>
      <c r="F71" s="36"/>
      <c r="G71" s="33"/>
      <c r="H71" s="33"/>
      <c r="I71" s="32"/>
      <c r="J71" s="31"/>
    </row>
    <row r="72" spans="2:10" ht="15" x14ac:dyDescent="0.2">
      <c r="B72" s="31"/>
      <c r="C72" s="35"/>
      <c r="D72" s="31"/>
      <c r="E72" s="35"/>
      <c r="F72" s="36"/>
      <c r="G72" s="33"/>
      <c r="H72" s="33"/>
      <c r="I72" s="32"/>
      <c r="J72" s="31"/>
    </row>
    <row r="73" spans="2:10" ht="15" x14ac:dyDescent="0.2">
      <c r="B73" s="31"/>
      <c r="C73" s="35"/>
      <c r="D73" s="31"/>
      <c r="E73" s="35"/>
      <c r="F73" s="36"/>
      <c r="G73" s="33"/>
      <c r="H73" s="33"/>
      <c r="I73" s="32"/>
      <c r="J73" s="31"/>
    </row>
    <row r="74" spans="2:10" ht="15" x14ac:dyDescent="0.2">
      <c r="B74" s="31"/>
      <c r="C74" s="35"/>
      <c r="D74" s="31"/>
      <c r="E74" s="35"/>
      <c r="F74" s="36"/>
      <c r="G74" s="33"/>
      <c r="H74" s="33"/>
      <c r="I74" s="32"/>
      <c r="J74" s="31"/>
    </row>
    <row r="75" spans="2:10" ht="15" x14ac:dyDescent="0.2">
      <c r="B75" s="31"/>
      <c r="C75" s="35"/>
      <c r="D75" s="31"/>
      <c r="E75" s="35"/>
      <c r="F75" s="36"/>
      <c r="G75" s="33"/>
      <c r="H75" s="33"/>
      <c r="I75" s="32"/>
      <c r="J75" s="31"/>
    </row>
    <row r="76" spans="2:10" ht="15" x14ac:dyDescent="0.2">
      <c r="B76" s="31"/>
      <c r="C76" s="35"/>
      <c r="D76" s="31"/>
      <c r="E76" s="35"/>
      <c r="F76" s="36"/>
      <c r="G76" s="33"/>
      <c r="H76" s="33"/>
      <c r="I76" s="32"/>
      <c r="J76" s="31"/>
    </row>
    <row r="77" spans="2:10" ht="15" x14ac:dyDescent="0.2">
      <c r="B77" s="31"/>
      <c r="C77" s="35"/>
      <c r="D77" s="31"/>
      <c r="E77" s="35"/>
      <c r="F77" s="36"/>
      <c r="G77" s="33"/>
      <c r="H77" s="33"/>
      <c r="I77" s="32"/>
      <c r="J77" s="31"/>
    </row>
    <row r="78" spans="2:10" ht="15" x14ac:dyDescent="0.2">
      <c r="B78" s="31"/>
      <c r="C78" s="35"/>
      <c r="D78" s="31"/>
      <c r="E78" s="35"/>
      <c r="F78" s="36"/>
      <c r="G78" s="33"/>
      <c r="H78" s="33"/>
      <c r="I78" s="32"/>
      <c r="J78" s="31"/>
    </row>
    <row r="79" spans="2:10" ht="15" x14ac:dyDescent="0.2">
      <c r="B79" s="31"/>
      <c r="C79" s="35"/>
      <c r="D79" s="31"/>
      <c r="E79" s="35"/>
      <c r="F79" s="36"/>
      <c r="G79" s="33"/>
      <c r="H79" s="33"/>
      <c r="I79" s="32"/>
      <c r="J79" s="31"/>
    </row>
    <row r="80" spans="2:10" ht="15" x14ac:dyDescent="0.2">
      <c r="B80" s="31"/>
      <c r="C80" s="35"/>
      <c r="D80" s="31"/>
      <c r="E80" s="35"/>
      <c r="F80" s="36"/>
      <c r="G80" s="33"/>
      <c r="H80" s="33"/>
      <c r="I80" s="32"/>
      <c r="J80" s="31"/>
    </row>
    <row r="81" spans="2:10" ht="15" x14ac:dyDescent="0.2">
      <c r="B81" s="31"/>
      <c r="C81" s="35"/>
      <c r="D81" s="31"/>
      <c r="E81" s="35"/>
      <c r="F81" s="36"/>
      <c r="G81" s="33"/>
      <c r="H81" s="33"/>
      <c r="I81" s="32"/>
      <c r="J81" s="31"/>
    </row>
    <row r="82" spans="2:10" ht="15" x14ac:dyDescent="0.2">
      <c r="B82" s="31"/>
      <c r="C82" s="35"/>
      <c r="D82" s="31"/>
      <c r="E82" s="35"/>
      <c r="F82" s="36"/>
      <c r="G82" s="33"/>
      <c r="H82" s="33"/>
      <c r="I82" s="32"/>
      <c r="J82" s="31"/>
    </row>
    <row r="83" spans="2:10" ht="15" x14ac:dyDescent="0.2">
      <c r="B83" s="31"/>
      <c r="C83" s="35"/>
      <c r="D83" s="31"/>
      <c r="E83" s="35"/>
      <c r="F83" s="36"/>
      <c r="G83" s="33"/>
      <c r="H83" s="33"/>
      <c r="I83" s="32"/>
      <c r="J83" s="31"/>
    </row>
    <row r="84" spans="2:10" ht="15" x14ac:dyDescent="0.2">
      <c r="B84" s="31"/>
      <c r="C84" s="35"/>
      <c r="D84" s="31"/>
      <c r="E84" s="35"/>
      <c r="F84" s="36"/>
      <c r="G84" s="33"/>
      <c r="H84" s="33"/>
      <c r="I84" s="32"/>
      <c r="J84" s="31"/>
    </row>
    <row r="85" spans="2:10" ht="15" x14ac:dyDescent="0.2">
      <c r="B85" s="31"/>
      <c r="C85" s="35"/>
      <c r="D85" s="31"/>
      <c r="E85" s="35"/>
      <c r="F85" s="36"/>
      <c r="G85" s="33"/>
      <c r="H85" s="33"/>
      <c r="I85" s="32"/>
      <c r="J85" s="31"/>
    </row>
    <row r="86" spans="2:10" ht="15" x14ac:dyDescent="0.2">
      <c r="B86" s="31"/>
      <c r="C86" s="35"/>
      <c r="D86" s="31"/>
      <c r="E86" s="35"/>
      <c r="F86" s="36"/>
      <c r="G86" s="33"/>
      <c r="H86" s="33"/>
      <c r="I86" s="32"/>
      <c r="J86" s="31"/>
    </row>
    <row r="87" spans="2:10" ht="15" x14ac:dyDescent="0.2">
      <c r="B87" s="31"/>
      <c r="C87" s="35"/>
      <c r="D87" s="31"/>
      <c r="E87" s="35"/>
      <c r="F87" s="36"/>
      <c r="G87" s="33"/>
      <c r="H87" s="33"/>
      <c r="I87" s="32"/>
      <c r="J87" s="31"/>
    </row>
    <row r="88" spans="2:10" ht="15" x14ac:dyDescent="0.2">
      <c r="B88" s="31"/>
      <c r="C88" s="35"/>
      <c r="D88" s="31"/>
      <c r="E88" s="35"/>
      <c r="F88" s="36"/>
      <c r="G88" s="33"/>
      <c r="H88" s="33"/>
      <c r="I88" s="32"/>
      <c r="J88" s="31"/>
    </row>
    <row r="89" spans="2:10" ht="15" x14ac:dyDescent="0.2">
      <c r="B89" s="31"/>
      <c r="C89" s="35"/>
      <c r="D89" s="31"/>
      <c r="E89" s="35"/>
      <c r="F89" s="36"/>
      <c r="G89" s="33"/>
      <c r="H89" s="33"/>
      <c r="I89" s="32"/>
      <c r="J89" s="31"/>
    </row>
    <row r="90" spans="2:10" ht="15" x14ac:dyDescent="0.2">
      <c r="B90" s="31"/>
      <c r="C90" s="35"/>
      <c r="D90" s="31"/>
      <c r="E90" s="35"/>
      <c r="F90" s="36"/>
      <c r="G90" s="33"/>
      <c r="H90" s="33"/>
      <c r="I90" s="32"/>
      <c r="J90" s="31"/>
    </row>
    <row r="91" spans="2:10" ht="15" x14ac:dyDescent="0.2">
      <c r="B91" s="31"/>
      <c r="C91" s="35"/>
      <c r="D91" s="31"/>
      <c r="E91" s="35"/>
      <c r="F91" s="36"/>
      <c r="G91" s="33"/>
      <c r="H91" s="33"/>
      <c r="I91" s="32"/>
      <c r="J91" s="31"/>
    </row>
    <row r="92" spans="2:10" ht="15" x14ac:dyDescent="0.2">
      <c r="B92" s="31"/>
      <c r="C92" s="35"/>
      <c r="D92" s="31"/>
      <c r="E92" s="35"/>
      <c r="F92" s="36"/>
      <c r="G92" s="33"/>
      <c r="H92" s="33"/>
      <c r="I92" s="32"/>
      <c r="J92" s="31"/>
    </row>
    <row r="93" spans="2:10" ht="15" x14ac:dyDescent="0.2">
      <c r="B93" s="31"/>
      <c r="C93" s="35"/>
      <c r="D93" s="31"/>
      <c r="E93" s="35"/>
      <c r="F93" s="36"/>
      <c r="G93" s="33"/>
      <c r="H93" s="33"/>
      <c r="I93" s="32"/>
      <c r="J93" s="31"/>
    </row>
    <row r="94" spans="2:10" ht="15" x14ac:dyDescent="0.2">
      <c r="B94" s="31"/>
      <c r="C94" s="35"/>
      <c r="D94" s="31"/>
      <c r="E94" s="35"/>
      <c r="F94" s="36"/>
      <c r="G94" s="33"/>
      <c r="H94" s="33"/>
      <c r="I94" s="32"/>
      <c r="J94" s="31"/>
    </row>
    <row r="95" spans="2:10" ht="15" x14ac:dyDescent="0.2">
      <c r="B95" s="31"/>
      <c r="C95" s="35"/>
      <c r="D95" s="31"/>
      <c r="E95" s="35"/>
      <c r="F95" s="36"/>
      <c r="G95" s="33"/>
      <c r="H95" s="33"/>
      <c r="I95" s="32"/>
      <c r="J95" s="31"/>
    </row>
    <row r="96" spans="2:10" ht="15" x14ac:dyDescent="0.2">
      <c r="B96" s="31"/>
      <c r="C96" s="35"/>
      <c r="D96" s="31"/>
      <c r="E96" s="35"/>
      <c r="F96" s="36"/>
      <c r="G96" s="33"/>
      <c r="H96" s="33"/>
      <c r="I96" s="32"/>
      <c r="J96" s="31"/>
    </row>
    <row r="97" spans="2:10" ht="15" x14ac:dyDescent="0.2">
      <c r="B97" s="31"/>
      <c r="C97" s="35"/>
      <c r="D97" s="31"/>
      <c r="E97" s="35"/>
      <c r="F97" s="36"/>
      <c r="G97" s="33"/>
      <c r="H97" s="33"/>
      <c r="I97" s="32"/>
      <c r="J97" s="31"/>
    </row>
    <row r="98" spans="2:10" ht="15" x14ac:dyDescent="0.2">
      <c r="B98" s="31"/>
      <c r="C98" s="35"/>
      <c r="D98" s="31"/>
      <c r="E98" s="35"/>
      <c r="F98" s="36"/>
      <c r="G98" s="33"/>
      <c r="H98" s="33"/>
      <c r="I98" s="32"/>
      <c r="J98" s="31"/>
    </row>
    <row r="99" spans="2:10" ht="15" x14ac:dyDescent="0.2">
      <c r="B99" s="31"/>
      <c r="C99" s="35"/>
      <c r="D99" s="31"/>
      <c r="E99" s="35"/>
      <c r="F99" s="36"/>
      <c r="G99" s="33"/>
      <c r="H99" s="33"/>
      <c r="I99" s="32"/>
      <c r="J99" s="31"/>
    </row>
    <row r="100" spans="2:10" ht="15" x14ac:dyDescent="0.2">
      <c r="B100" s="31"/>
      <c r="C100" s="35"/>
      <c r="D100" s="31"/>
      <c r="E100" s="35"/>
      <c r="F100" s="36"/>
      <c r="G100" s="33"/>
      <c r="H100" s="33"/>
      <c r="I100" s="32"/>
      <c r="J100" s="31"/>
    </row>
    <row r="101" spans="2:10" ht="15" x14ac:dyDescent="0.2">
      <c r="B101" s="31"/>
      <c r="C101" s="35"/>
      <c r="D101" s="31"/>
      <c r="E101" s="35"/>
      <c r="F101" s="36"/>
      <c r="G101" s="33"/>
      <c r="H101" s="33"/>
      <c r="I101" s="32"/>
      <c r="J101" s="31"/>
    </row>
    <row r="102" spans="2:10" ht="15" x14ac:dyDescent="0.2">
      <c r="B102" s="31"/>
      <c r="C102" s="35"/>
      <c r="D102" s="31"/>
      <c r="E102" s="35"/>
      <c r="F102" s="36"/>
      <c r="G102" s="33"/>
      <c r="H102" s="33"/>
      <c r="I102" s="32"/>
      <c r="J102" s="31"/>
    </row>
    <row r="103" spans="2:10" ht="15" x14ac:dyDescent="0.2">
      <c r="B103" s="31"/>
      <c r="C103" s="35"/>
      <c r="D103" s="31"/>
      <c r="E103" s="35"/>
      <c r="F103" s="36"/>
      <c r="G103" s="33"/>
      <c r="H103" s="33"/>
      <c r="I103" s="32"/>
      <c r="J103" s="31"/>
    </row>
    <row r="104" spans="2:10" ht="15" x14ac:dyDescent="0.2">
      <c r="B104" s="31"/>
      <c r="C104" s="35"/>
      <c r="D104" s="31"/>
      <c r="E104" s="35"/>
      <c r="F104" s="36"/>
      <c r="G104" s="33"/>
      <c r="H104" s="33"/>
      <c r="I104" s="32"/>
      <c r="J104" s="31"/>
    </row>
    <row r="105" spans="2:10" ht="15" x14ac:dyDescent="0.2">
      <c r="B105" s="31"/>
      <c r="C105" s="35"/>
      <c r="D105" s="31"/>
      <c r="E105" s="35"/>
      <c r="F105" s="36"/>
      <c r="G105" s="33"/>
      <c r="H105" s="33"/>
      <c r="I105" s="32"/>
      <c r="J105" s="31"/>
    </row>
    <row r="106" spans="2:10" ht="15" x14ac:dyDescent="0.2">
      <c r="B106" s="31"/>
      <c r="C106" s="35"/>
      <c r="D106" s="31"/>
      <c r="E106" s="35"/>
      <c r="F106" s="36"/>
      <c r="G106" s="33"/>
      <c r="H106" s="33"/>
      <c r="I106" s="32"/>
      <c r="J106" s="31"/>
    </row>
    <row r="107" spans="2:10" ht="15" x14ac:dyDescent="0.2">
      <c r="B107" s="31"/>
      <c r="C107" s="35"/>
      <c r="D107" s="31"/>
      <c r="E107" s="35"/>
      <c r="F107" s="36"/>
      <c r="G107" s="33"/>
      <c r="H107" s="33"/>
      <c r="I107" s="32"/>
      <c r="J107" s="31"/>
    </row>
    <row r="108" spans="2:10" ht="15" x14ac:dyDescent="0.2">
      <c r="B108" s="31"/>
      <c r="C108" s="35"/>
      <c r="D108" s="31"/>
      <c r="E108" s="35"/>
      <c r="F108" s="36"/>
      <c r="G108" s="33"/>
      <c r="H108" s="33"/>
      <c r="I108" s="32"/>
      <c r="J108" s="31"/>
    </row>
    <row r="109" spans="2:10" ht="15" x14ac:dyDescent="0.2">
      <c r="B109" s="31"/>
      <c r="C109" s="35"/>
      <c r="D109" s="31"/>
      <c r="E109" s="35"/>
      <c r="F109" s="36"/>
      <c r="G109" s="33"/>
      <c r="H109" s="33"/>
      <c r="I109" s="32"/>
      <c r="J109" s="31"/>
    </row>
    <row r="110" spans="2:10" ht="15" x14ac:dyDescent="0.2">
      <c r="B110" s="31"/>
      <c r="C110" s="35"/>
      <c r="D110" s="31"/>
      <c r="E110" s="35"/>
      <c r="F110" s="36"/>
      <c r="G110" s="33"/>
      <c r="H110" s="33"/>
      <c r="I110" s="32"/>
      <c r="J110" s="31"/>
    </row>
    <row r="111" spans="2:10" ht="15" x14ac:dyDescent="0.2">
      <c r="B111" s="31"/>
      <c r="C111" s="35"/>
      <c r="D111" s="31"/>
      <c r="E111" s="35"/>
      <c r="F111" s="36"/>
      <c r="G111" s="33"/>
      <c r="H111" s="33"/>
      <c r="I111" s="32"/>
      <c r="J111" s="31"/>
    </row>
    <row r="112" spans="2:10" ht="15" x14ac:dyDescent="0.2">
      <c r="B112" s="31"/>
      <c r="C112" s="35"/>
      <c r="D112" s="31"/>
      <c r="E112" s="35"/>
      <c r="F112" s="36"/>
      <c r="G112" s="33"/>
      <c r="H112" s="33"/>
      <c r="I112" s="32"/>
      <c r="J112" s="31"/>
    </row>
    <row r="113" spans="2:10" ht="15" x14ac:dyDescent="0.2">
      <c r="B113" s="31"/>
      <c r="C113" s="35"/>
      <c r="D113" s="31"/>
      <c r="E113" s="35"/>
      <c r="F113" s="36"/>
      <c r="G113" s="33"/>
      <c r="H113" s="33"/>
      <c r="I113" s="32"/>
      <c r="J113" s="31"/>
    </row>
    <row r="114" spans="2:10" ht="15" x14ac:dyDescent="0.2">
      <c r="B114" s="31"/>
      <c r="C114" s="35"/>
      <c r="D114" s="31"/>
      <c r="E114" s="35"/>
      <c r="F114" s="36"/>
      <c r="G114" s="33"/>
      <c r="H114" s="33"/>
      <c r="I114" s="32"/>
      <c r="J114" s="31"/>
    </row>
    <row r="115" spans="2:10" ht="15" x14ac:dyDescent="0.2">
      <c r="B115" s="31"/>
      <c r="C115" s="35"/>
      <c r="D115" s="31"/>
      <c r="E115" s="35"/>
      <c r="F115" s="36"/>
      <c r="G115" s="33"/>
      <c r="H115" s="33"/>
      <c r="I115" s="32"/>
      <c r="J115" s="31"/>
    </row>
    <row r="116" spans="2:10" ht="15" x14ac:dyDescent="0.2">
      <c r="B116" s="31"/>
      <c r="C116" s="35"/>
      <c r="D116" s="31"/>
      <c r="E116" s="35"/>
      <c r="F116" s="36"/>
      <c r="G116" s="33"/>
      <c r="H116" s="33"/>
      <c r="I116" s="32"/>
      <c r="J116" s="31"/>
    </row>
    <row r="117" spans="2:10" ht="15" x14ac:dyDescent="0.2">
      <c r="B117" s="31"/>
      <c r="C117" s="35"/>
      <c r="D117" s="31"/>
      <c r="E117" s="35"/>
      <c r="F117" s="36"/>
      <c r="G117" s="33"/>
      <c r="H117" s="33"/>
      <c r="I117" s="32"/>
      <c r="J117" s="31"/>
    </row>
    <row r="118" spans="2:10" ht="15" x14ac:dyDescent="0.2">
      <c r="B118" s="31"/>
      <c r="C118" s="35"/>
      <c r="D118" s="31"/>
      <c r="E118" s="35"/>
      <c r="F118" s="36"/>
      <c r="G118" s="33"/>
      <c r="H118" s="33"/>
      <c r="I118" s="32"/>
      <c r="J118" s="31"/>
    </row>
    <row r="119" spans="2:10" ht="15" x14ac:dyDescent="0.2">
      <c r="B119" s="31"/>
      <c r="C119" s="35"/>
      <c r="D119" s="31"/>
      <c r="E119" s="35"/>
      <c r="F119" s="36"/>
      <c r="G119" s="33"/>
      <c r="H119" s="33"/>
      <c r="I119" s="32"/>
      <c r="J119" s="31"/>
    </row>
    <row r="120" spans="2:10" ht="15" x14ac:dyDescent="0.2">
      <c r="B120" s="31"/>
      <c r="C120" s="35"/>
      <c r="D120" s="31"/>
      <c r="E120" s="35"/>
      <c r="F120" s="36"/>
      <c r="G120" s="33"/>
      <c r="H120" s="33"/>
      <c r="I120" s="32"/>
      <c r="J120" s="31"/>
    </row>
    <row r="121" spans="2:10" ht="15" x14ac:dyDescent="0.2">
      <c r="B121" s="31"/>
      <c r="C121" s="35"/>
      <c r="D121" s="31"/>
      <c r="E121" s="35"/>
      <c r="F121" s="36"/>
      <c r="G121" s="33"/>
      <c r="H121" s="33"/>
      <c r="I121" s="32"/>
      <c r="J121" s="31"/>
    </row>
    <row r="122" spans="2:10" ht="15" x14ac:dyDescent="0.2">
      <c r="B122" s="31"/>
      <c r="C122" s="35"/>
      <c r="D122" s="31"/>
      <c r="E122" s="35"/>
      <c r="F122" s="36"/>
      <c r="G122" s="33"/>
      <c r="H122" s="33"/>
      <c r="I122" s="32"/>
      <c r="J122" s="31"/>
    </row>
    <row r="123" spans="2:10" ht="15" x14ac:dyDescent="0.2">
      <c r="B123" s="31"/>
      <c r="C123" s="35"/>
      <c r="D123" s="31"/>
      <c r="E123" s="35"/>
      <c r="F123" s="36"/>
      <c r="G123" s="33"/>
      <c r="H123" s="33"/>
      <c r="I123" s="32"/>
      <c r="J123" s="31"/>
    </row>
    <row r="124" spans="2:10" ht="15" x14ac:dyDescent="0.2">
      <c r="B124" s="31"/>
      <c r="C124" s="35"/>
      <c r="D124" s="31"/>
      <c r="E124" s="35"/>
      <c r="F124" s="36"/>
      <c r="G124" s="33"/>
      <c r="H124" s="33"/>
      <c r="I124" s="32"/>
      <c r="J124" s="31"/>
    </row>
    <row r="125" spans="2:10" ht="15" x14ac:dyDescent="0.2">
      <c r="B125" s="31"/>
      <c r="C125" s="35"/>
      <c r="D125" s="31"/>
      <c r="E125" s="35"/>
      <c r="F125" s="36"/>
      <c r="G125" s="33"/>
      <c r="H125" s="33"/>
      <c r="I125" s="32"/>
      <c r="J125" s="31"/>
    </row>
    <row r="126" spans="2:10" ht="15" x14ac:dyDescent="0.2">
      <c r="B126" s="31"/>
      <c r="C126" s="35"/>
      <c r="D126" s="31"/>
      <c r="E126" s="35"/>
      <c r="F126" s="36"/>
      <c r="G126" s="33"/>
      <c r="H126" s="33"/>
      <c r="I126" s="32"/>
      <c r="J126" s="31"/>
    </row>
    <row r="127" spans="2:10" ht="15" x14ac:dyDescent="0.2">
      <c r="B127" s="31"/>
      <c r="C127" s="35"/>
      <c r="D127" s="31"/>
      <c r="E127" s="35"/>
      <c r="F127" s="36"/>
      <c r="G127" s="33"/>
      <c r="H127" s="33"/>
      <c r="I127" s="32"/>
      <c r="J127" s="31"/>
    </row>
    <row r="128" spans="2:10" ht="15" x14ac:dyDescent="0.2">
      <c r="B128" s="31"/>
      <c r="C128" s="35"/>
      <c r="D128" s="31"/>
      <c r="E128" s="35"/>
      <c r="F128" s="36"/>
      <c r="G128" s="33"/>
      <c r="H128" s="33"/>
      <c r="I128" s="32"/>
      <c r="J128" s="31"/>
    </row>
    <row r="129" spans="2:10" ht="15" x14ac:dyDescent="0.2">
      <c r="B129" s="31"/>
      <c r="C129" s="35"/>
      <c r="D129" s="31"/>
      <c r="E129" s="35"/>
      <c r="F129" s="36"/>
      <c r="G129" s="33"/>
      <c r="H129" s="33"/>
      <c r="I129" s="32"/>
      <c r="J129" s="31"/>
    </row>
    <row r="130" spans="2:10" ht="15" x14ac:dyDescent="0.2">
      <c r="B130" s="31"/>
      <c r="C130" s="35"/>
      <c r="D130" s="31"/>
      <c r="E130" s="35"/>
      <c r="F130" s="36"/>
      <c r="G130" s="33"/>
      <c r="H130" s="33"/>
      <c r="I130" s="32"/>
      <c r="J130" s="31"/>
    </row>
    <row r="131" spans="2:10" ht="15" x14ac:dyDescent="0.2">
      <c r="B131" s="31"/>
      <c r="C131" s="35"/>
      <c r="D131" s="31"/>
      <c r="E131" s="35"/>
      <c r="F131" s="36"/>
      <c r="G131" s="33"/>
      <c r="H131" s="33"/>
      <c r="I131" s="32"/>
      <c r="J131" s="31"/>
    </row>
    <row r="132" spans="2:10" ht="15" x14ac:dyDescent="0.2">
      <c r="B132" s="31"/>
      <c r="C132" s="35"/>
      <c r="D132" s="31"/>
      <c r="E132" s="35"/>
      <c r="F132" s="36"/>
      <c r="G132" s="33"/>
      <c r="H132" s="33"/>
      <c r="I132" s="32"/>
      <c r="J132" s="31"/>
    </row>
    <row r="133" spans="2:10" ht="15" x14ac:dyDescent="0.2">
      <c r="B133" s="31"/>
      <c r="C133" s="35"/>
      <c r="D133" s="31"/>
      <c r="E133" s="35"/>
      <c r="F133" s="36"/>
      <c r="G133" s="33"/>
      <c r="H133" s="33"/>
      <c r="I133" s="32"/>
      <c r="J133" s="31"/>
    </row>
    <row r="134" spans="2:10" ht="15" x14ac:dyDescent="0.2">
      <c r="B134" s="31"/>
      <c r="C134" s="35"/>
      <c r="D134" s="31"/>
      <c r="E134" s="35"/>
      <c r="F134" s="36"/>
      <c r="G134" s="33"/>
      <c r="H134" s="33"/>
      <c r="I134" s="32"/>
      <c r="J134" s="31"/>
    </row>
    <row r="135" spans="2:10" ht="15" x14ac:dyDescent="0.2">
      <c r="B135" s="31"/>
      <c r="C135" s="35"/>
      <c r="D135" s="31"/>
      <c r="E135" s="35"/>
      <c r="F135" s="36"/>
      <c r="G135" s="33"/>
      <c r="H135" s="33"/>
      <c r="I135" s="32"/>
      <c r="J135" s="31"/>
    </row>
    <row r="136" spans="2:10" ht="15" x14ac:dyDescent="0.2">
      <c r="B136" s="31"/>
      <c r="C136" s="35"/>
      <c r="D136" s="31"/>
      <c r="E136" s="35"/>
      <c r="F136" s="36"/>
      <c r="G136" s="33"/>
      <c r="H136" s="33"/>
      <c r="I136" s="32"/>
      <c r="J136" s="31"/>
    </row>
    <row r="137" spans="2:10" ht="15" x14ac:dyDescent="0.2">
      <c r="B137" s="31"/>
      <c r="C137" s="35"/>
      <c r="D137" s="31"/>
      <c r="E137" s="35"/>
      <c r="F137" s="36"/>
      <c r="G137" s="33"/>
      <c r="H137" s="33"/>
      <c r="I137" s="32"/>
      <c r="J137" s="31"/>
    </row>
    <row r="138" spans="2:10" ht="15" x14ac:dyDescent="0.2">
      <c r="B138" s="31"/>
      <c r="C138" s="35"/>
      <c r="D138" s="31"/>
      <c r="E138" s="35"/>
      <c r="F138" s="36"/>
      <c r="G138" s="33"/>
      <c r="H138" s="33"/>
      <c r="I138" s="32"/>
      <c r="J138" s="31"/>
    </row>
    <row r="139" spans="2:10" ht="15" x14ac:dyDescent="0.2">
      <c r="B139" s="31"/>
      <c r="C139" s="35"/>
      <c r="D139" s="31"/>
      <c r="E139" s="35"/>
      <c r="F139" s="36"/>
      <c r="G139" s="33"/>
      <c r="H139" s="33"/>
      <c r="I139" s="32"/>
      <c r="J139" s="31"/>
    </row>
    <row r="140" spans="2:10" ht="15" x14ac:dyDescent="0.2">
      <c r="B140" s="31"/>
      <c r="C140" s="35"/>
      <c r="D140" s="31"/>
      <c r="E140" s="35"/>
      <c r="F140" s="36"/>
      <c r="G140" s="33"/>
      <c r="H140" s="33"/>
      <c r="I140" s="32"/>
      <c r="J140" s="31"/>
    </row>
    <row r="141" spans="2:10" ht="15" x14ac:dyDescent="0.2">
      <c r="B141" s="31"/>
      <c r="C141" s="35"/>
      <c r="D141" s="31"/>
      <c r="E141" s="35"/>
      <c r="F141" s="36"/>
      <c r="G141" s="33"/>
      <c r="H141" s="33"/>
      <c r="I141" s="32"/>
      <c r="J141" s="31"/>
    </row>
    <row r="142" spans="2:10" ht="15" x14ac:dyDescent="0.2">
      <c r="B142" s="31"/>
      <c r="C142" s="35"/>
      <c r="D142" s="31"/>
      <c r="E142" s="35"/>
      <c r="F142" s="36"/>
      <c r="G142" s="33"/>
      <c r="H142" s="33"/>
      <c r="I142" s="32"/>
      <c r="J142" s="31"/>
    </row>
    <row r="143" spans="2:10" ht="15" x14ac:dyDescent="0.2">
      <c r="B143" s="31"/>
      <c r="C143" s="35"/>
      <c r="D143" s="31"/>
      <c r="E143" s="35"/>
      <c r="F143" s="36"/>
      <c r="G143" s="33"/>
      <c r="H143" s="33"/>
      <c r="I143" s="32"/>
      <c r="J143" s="31"/>
    </row>
    <row r="144" spans="2:10" ht="15" x14ac:dyDescent="0.2">
      <c r="B144" s="31"/>
      <c r="C144" s="35"/>
      <c r="D144" s="31"/>
      <c r="E144" s="35"/>
      <c r="F144" s="36"/>
      <c r="G144" s="33"/>
      <c r="H144" s="33"/>
      <c r="I144" s="32"/>
      <c r="J144" s="31"/>
    </row>
    <row r="145" spans="2:10" ht="15" x14ac:dyDescent="0.2">
      <c r="B145" s="31"/>
      <c r="C145" s="35"/>
      <c r="D145" s="31"/>
      <c r="E145" s="35"/>
      <c r="F145" s="36"/>
      <c r="G145" s="33"/>
      <c r="H145" s="33"/>
      <c r="I145" s="32"/>
      <c r="J145" s="31"/>
    </row>
    <row r="146" spans="2:10" ht="15" x14ac:dyDescent="0.2">
      <c r="B146" s="31"/>
      <c r="C146" s="35"/>
      <c r="D146" s="31"/>
      <c r="E146" s="35"/>
      <c r="F146" s="36"/>
      <c r="G146" s="33"/>
      <c r="H146" s="33"/>
      <c r="I146" s="32"/>
      <c r="J146" s="31"/>
    </row>
    <row r="147" spans="2:10" ht="15" x14ac:dyDescent="0.2">
      <c r="B147" s="31"/>
      <c r="C147" s="35"/>
      <c r="D147" s="31"/>
      <c r="E147" s="35"/>
      <c r="F147" s="36"/>
      <c r="G147" s="33"/>
      <c r="H147" s="33"/>
      <c r="I147" s="32"/>
      <c r="J147" s="31"/>
    </row>
    <row r="148" spans="2:10" ht="15" x14ac:dyDescent="0.2">
      <c r="B148" s="31"/>
      <c r="C148" s="35"/>
      <c r="D148" s="31"/>
      <c r="E148" s="35"/>
      <c r="F148" s="36"/>
      <c r="G148" s="33"/>
      <c r="H148" s="33"/>
      <c r="I148" s="32"/>
      <c r="J148" s="31"/>
    </row>
    <row r="149" spans="2:10" ht="15" x14ac:dyDescent="0.2">
      <c r="B149" s="31"/>
      <c r="C149" s="35"/>
      <c r="D149" s="31"/>
      <c r="E149" s="35"/>
      <c r="F149" s="36"/>
      <c r="G149" s="33"/>
      <c r="H149" s="33"/>
      <c r="I149" s="32"/>
      <c r="J149" s="31"/>
    </row>
    <row r="150" spans="2:10" ht="15" x14ac:dyDescent="0.2">
      <c r="B150" s="31"/>
      <c r="C150" s="35"/>
      <c r="D150" s="31"/>
      <c r="E150" s="35"/>
      <c r="F150" s="36"/>
      <c r="G150" s="33"/>
      <c r="H150" s="33"/>
      <c r="I150" s="32"/>
      <c r="J150" s="31"/>
    </row>
    <row r="151" spans="2:10" ht="15" x14ac:dyDescent="0.2">
      <c r="B151" s="31"/>
      <c r="C151" s="35"/>
      <c r="D151" s="31"/>
      <c r="E151" s="35"/>
      <c r="F151" s="36"/>
      <c r="G151" s="33"/>
      <c r="H151" s="33"/>
      <c r="I151" s="32"/>
      <c r="J151" s="31"/>
    </row>
    <row r="152" spans="2:10" ht="15" x14ac:dyDescent="0.2">
      <c r="B152" s="31"/>
      <c r="C152" s="35"/>
      <c r="D152" s="31"/>
      <c r="E152" s="35"/>
      <c r="F152" s="36"/>
      <c r="G152" s="33"/>
      <c r="H152" s="33"/>
      <c r="I152" s="32"/>
      <c r="J152" s="31"/>
    </row>
    <row r="153" spans="2:10" ht="15" x14ac:dyDescent="0.2">
      <c r="B153" s="31"/>
      <c r="C153" s="35"/>
      <c r="D153" s="31"/>
      <c r="E153" s="35"/>
      <c r="F153" s="36"/>
      <c r="G153" s="33"/>
      <c r="H153" s="33"/>
      <c r="I153" s="32"/>
      <c r="J153" s="31"/>
    </row>
    <row r="154" spans="2:10" ht="15" x14ac:dyDescent="0.2">
      <c r="B154" s="31"/>
      <c r="C154" s="35"/>
      <c r="D154" s="31"/>
      <c r="E154" s="35"/>
      <c r="F154" s="36"/>
      <c r="G154" s="33"/>
      <c r="H154" s="33"/>
      <c r="I154" s="32"/>
      <c r="J154" s="31"/>
    </row>
    <row r="155" spans="2:10" ht="15" x14ac:dyDescent="0.2">
      <c r="B155" s="31"/>
      <c r="C155" s="35"/>
      <c r="D155" s="31"/>
      <c r="E155" s="35"/>
      <c r="F155" s="36"/>
      <c r="G155" s="33"/>
      <c r="H155" s="33"/>
      <c r="I155" s="32"/>
      <c r="J155" s="31"/>
    </row>
    <row r="156" spans="2:10" ht="15" x14ac:dyDescent="0.2">
      <c r="B156" s="31"/>
      <c r="C156" s="35"/>
      <c r="D156" s="31"/>
      <c r="E156" s="35"/>
      <c r="F156" s="36"/>
      <c r="G156" s="33"/>
      <c r="H156" s="33"/>
      <c r="I156" s="32"/>
      <c r="J156" s="31"/>
    </row>
    <row r="157" spans="2:10" ht="15" x14ac:dyDescent="0.2">
      <c r="B157" s="31"/>
      <c r="C157" s="35"/>
      <c r="D157" s="31"/>
      <c r="E157" s="35"/>
      <c r="F157" s="36"/>
      <c r="G157" s="33"/>
      <c r="H157" s="33"/>
      <c r="I157" s="32"/>
      <c r="J157" s="31"/>
    </row>
    <row r="158" spans="2:10" ht="15" x14ac:dyDescent="0.2">
      <c r="B158" s="31"/>
      <c r="C158" s="35"/>
      <c r="D158" s="31"/>
      <c r="E158" s="35"/>
      <c r="F158" s="36"/>
      <c r="G158" s="33"/>
      <c r="H158" s="33"/>
      <c r="I158" s="32"/>
      <c r="J158" s="31"/>
    </row>
    <row r="159" spans="2:10" ht="15" x14ac:dyDescent="0.2">
      <c r="B159" s="31"/>
      <c r="C159" s="35"/>
      <c r="D159" s="31"/>
      <c r="E159" s="35"/>
      <c r="F159" s="36"/>
      <c r="G159" s="33"/>
      <c r="H159" s="33"/>
      <c r="I159" s="32"/>
      <c r="J159" s="31"/>
    </row>
    <row r="160" spans="2:10" ht="15" x14ac:dyDescent="0.2">
      <c r="B160" s="31"/>
      <c r="C160" s="35"/>
      <c r="D160" s="31"/>
      <c r="E160" s="35"/>
      <c r="F160" s="36"/>
      <c r="G160" s="33"/>
      <c r="H160" s="33"/>
      <c r="I160" s="32"/>
      <c r="J160" s="31"/>
    </row>
    <row r="161" spans="2:10" ht="15" x14ac:dyDescent="0.2">
      <c r="B161" s="31"/>
      <c r="C161" s="35"/>
      <c r="D161" s="31"/>
      <c r="E161" s="35"/>
      <c r="F161" s="36"/>
      <c r="G161" s="33"/>
      <c r="H161" s="33"/>
      <c r="I161" s="32"/>
      <c r="J161" s="31"/>
    </row>
    <row r="162" spans="2:10" ht="15" x14ac:dyDescent="0.2">
      <c r="B162" s="31"/>
      <c r="C162" s="35"/>
      <c r="D162" s="31"/>
      <c r="E162" s="35"/>
      <c r="F162" s="36"/>
      <c r="G162" s="33"/>
      <c r="H162" s="33"/>
      <c r="I162" s="32"/>
      <c r="J162" s="31"/>
    </row>
    <row r="163" spans="2:10" ht="15" x14ac:dyDescent="0.2">
      <c r="B163" s="31"/>
      <c r="C163" s="35"/>
      <c r="D163" s="31"/>
      <c r="E163" s="35"/>
      <c r="F163" s="36"/>
      <c r="G163" s="33"/>
      <c r="H163" s="33"/>
      <c r="I163" s="32"/>
      <c r="J163" s="31"/>
    </row>
    <row r="164" spans="2:10" ht="15" x14ac:dyDescent="0.2">
      <c r="B164" s="31"/>
      <c r="C164" s="35"/>
      <c r="D164" s="31"/>
      <c r="E164" s="35"/>
      <c r="F164" s="36"/>
      <c r="G164" s="33"/>
      <c r="H164" s="33"/>
      <c r="I164" s="32"/>
      <c r="J164" s="31"/>
    </row>
    <row r="165" spans="2:10" ht="15" x14ac:dyDescent="0.2">
      <c r="B165" s="31"/>
      <c r="C165" s="35"/>
      <c r="D165" s="31"/>
      <c r="E165" s="35"/>
      <c r="F165" s="36"/>
      <c r="G165" s="33"/>
      <c r="H165" s="33"/>
      <c r="I165" s="32"/>
      <c r="J165" s="31"/>
    </row>
    <row r="166" spans="2:10" ht="15" x14ac:dyDescent="0.2">
      <c r="B166" s="31"/>
      <c r="C166" s="35"/>
      <c r="D166" s="31"/>
      <c r="E166" s="35"/>
      <c r="F166" s="36"/>
      <c r="G166" s="33"/>
      <c r="H166" s="33"/>
      <c r="I166" s="32"/>
      <c r="J166" s="31"/>
    </row>
    <row r="167" spans="2:10" ht="15" x14ac:dyDescent="0.2">
      <c r="B167" s="31"/>
      <c r="C167" s="35"/>
      <c r="D167" s="31"/>
      <c r="E167" s="35"/>
      <c r="F167" s="36"/>
      <c r="G167" s="33"/>
      <c r="H167" s="33"/>
      <c r="I167" s="32"/>
      <c r="J167" s="31"/>
    </row>
    <row r="168" spans="2:10" ht="15" x14ac:dyDescent="0.2">
      <c r="B168" s="31"/>
      <c r="C168" s="35"/>
      <c r="D168" s="31"/>
      <c r="E168" s="35"/>
      <c r="F168" s="36"/>
      <c r="G168" s="33"/>
      <c r="H168" s="33"/>
      <c r="I168" s="32"/>
      <c r="J168" s="31"/>
    </row>
    <row r="169" spans="2:10" ht="15" x14ac:dyDescent="0.2">
      <c r="B169" s="31"/>
      <c r="C169" s="35"/>
      <c r="D169" s="31"/>
      <c r="E169" s="35"/>
      <c r="F169" s="36"/>
      <c r="G169" s="33"/>
      <c r="H169" s="33"/>
      <c r="I169" s="32"/>
      <c r="J169" s="31"/>
    </row>
    <row r="170" spans="2:10" ht="15" x14ac:dyDescent="0.2">
      <c r="B170" s="31"/>
      <c r="C170" s="35"/>
      <c r="D170" s="31"/>
      <c r="E170" s="35"/>
      <c r="F170" s="36"/>
      <c r="G170" s="33"/>
      <c r="H170" s="33"/>
      <c r="I170" s="32"/>
      <c r="J170" s="31"/>
    </row>
    <row r="171" spans="2:10" ht="15" x14ac:dyDescent="0.2">
      <c r="B171" s="31"/>
      <c r="C171" s="35"/>
      <c r="D171" s="31"/>
      <c r="E171" s="35"/>
      <c r="F171" s="36"/>
      <c r="G171" s="33"/>
      <c r="H171" s="33"/>
      <c r="I171" s="32"/>
      <c r="J171" s="31"/>
    </row>
    <row r="172" spans="2:10" ht="15" x14ac:dyDescent="0.2">
      <c r="B172" s="31"/>
      <c r="C172" s="35"/>
      <c r="D172" s="31"/>
      <c r="E172" s="35"/>
      <c r="F172" s="36"/>
      <c r="G172" s="33"/>
      <c r="H172" s="33"/>
      <c r="I172" s="32"/>
      <c r="J172" s="31"/>
    </row>
    <row r="173" spans="2:10" ht="15" x14ac:dyDescent="0.2">
      <c r="B173" s="31"/>
      <c r="C173" s="35"/>
      <c r="D173" s="31"/>
      <c r="E173" s="35"/>
      <c r="F173" s="36"/>
      <c r="G173" s="33"/>
      <c r="H173" s="33"/>
      <c r="I173" s="32"/>
      <c r="J173" s="31"/>
    </row>
    <row r="174" spans="2:10" ht="15" x14ac:dyDescent="0.2">
      <c r="B174" s="31"/>
      <c r="C174" s="35"/>
      <c r="D174" s="31"/>
      <c r="E174" s="35"/>
      <c r="F174" s="36"/>
      <c r="G174" s="33"/>
      <c r="H174" s="33"/>
      <c r="I174" s="32"/>
      <c r="J174" s="31"/>
    </row>
    <row r="175" spans="2:10" ht="15" x14ac:dyDescent="0.2">
      <c r="B175" s="31"/>
      <c r="C175" s="35"/>
      <c r="D175" s="31"/>
      <c r="E175" s="35"/>
      <c r="F175" s="36"/>
      <c r="G175" s="33"/>
      <c r="H175" s="33"/>
      <c r="I175" s="32"/>
      <c r="J175" s="31"/>
    </row>
    <row r="176" spans="2:10" ht="15" x14ac:dyDescent="0.2">
      <c r="B176" s="31"/>
      <c r="C176" s="35"/>
      <c r="D176" s="31"/>
      <c r="E176" s="35"/>
      <c r="F176" s="36"/>
      <c r="G176" s="33"/>
      <c r="H176" s="33"/>
      <c r="I176" s="32"/>
      <c r="J176" s="31"/>
    </row>
    <row r="177" spans="2:10" ht="15" x14ac:dyDescent="0.2">
      <c r="B177" s="31"/>
      <c r="C177" s="35"/>
      <c r="D177" s="31"/>
      <c r="E177" s="35"/>
      <c r="F177" s="36"/>
      <c r="G177" s="33"/>
      <c r="H177" s="33"/>
      <c r="I177" s="32"/>
      <c r="J177" s="31"/>
    </row>
    <row r="178" spans="2:10" ht="15" x14ac:dyDescent="0.2">
      <c r="B178" s="31"/>
      <c r="C178" s="35"/>
      <c r="D178" s="31"/>
      <c r="E178" s="35"/>
      <c r="F178" s="36"/>
      <c r="G178" s="33"/>
      <c r="H178" s="33"/>
      <c r="I178" s="32"/>
      <c r="J178" s="31"/>
    </row>
    <row r="179" spans="2:10" ht="15" x14ac:dyDescent="0.2">
      <c r="B179" s="31"/>
      <c r="C179" s="35"/>
      <c r="D179" s="31"/>
      <c r="E179" s="35"/>
      <c r="F179" s="36"/>
      <c r="G179" s="33"/>
      <c r="H179" s="33"/>
      <c r="I179" s="32"/>
      <c r="J179" s="31"/>
    </row>
    <row r="180" spans="2:10" ht="15" x14ac:dyDescent="0.2">
      <c r="B180" s="31"/>
      <c r="C180" s="35"/>
      <c r="D180" s="31"/>
      <c r="E180" s="35"/>
      <c r="F180" s="36"/>
      <c r="G180" s="33"/>
      <c r="H180" s="33"/>
      <c r="I180" s="32"/>
      <c r="J180" s="31"/>
    </row>
    <row r="181" spans="2:10" ht="15" x14ac:dyDescent="0.2">
      <c r="B181" s="31"/>
      <c r="C181" s="35"/>
      <c r="D181" s="31"/>
      <c r="E181" s="35"/>
      <c r="F181" s="36"/>
      <c r="G181" s="33"/>
      <c r="H181" s="33"/>
      <c r="I181" s="32"/>
      <c r="J181" s="31"/>
    </row>
    <row r="182" spans="2:10" ht="15" x14ac:dyDescent="0.2">
      <c r="B182" s="31"/>
      <c r="C182" s="35"/>
      <c r="D182" s="31"/>
      <c r="E182" s="35"/>
      <c r="F182" s="36"/>
      <c r="G182" s="33"/>
      <c r="H182" s="33"/>
      <c r="I182" s="32"/>
      <c r="J182" s="31"/>
    </row>
    <row r="183" spans="2:10" ht="15" x14ac:dyDescent="0.2">
      <c r="B183" s="31"/>
      <c r="C183" s="35"/>
      <c r="D183" s="31"/>
      <c r="E183" s="35"/>
      <c r="F183" s="36"/>
      <c r="G183" s="33"/>
      <c r="H183" s="33"/>
      <c r="I183" s="32"/>
      <c r="J183" s="31"/>
    </row>
    <row r="184" spans="2:10" ht="15" x14ac:dyDescent="0.2">
      <c r="B184" s="31"/>
      <c r="C184" s="35"/>
      <c r="D184" s="31"/>
      <c r="E184" s="35"/>
      <c r="F184" s="36"/>
      <c r="G184" s="33"/>
      <c r="H184" s="33"/>
      <c r="I184" s="32"/>
      <c r="J184" s="31"/>
    </row>
    <row r="185" spans="2:10" ht="15" x14ac:dyDescent="0.2">
      <c r="B185" s="31"/>
      <c r="C185" s="35"/>
      <c r="D185" s="31"/>
      <c r="E185" s="35"/>
      <c r="F185" s="36"/>
      <c r="G185" s="33"/>
      <c r="H185" s="33"/>
      <c r="I185" s="32"/>
      <c r="J185" s="31"/>
    </row>
    <row r="186" spans="2:10" ht="15" x14ac:dyDescent="0.2">
      <c r="B186" s="31"/>
      <c r="C186" s="35"/>
      <c r="D186" s="31"/>
      <c r="E186" s="35"/>
      <c r="F186" s="36"/>
      <c r="G186" s="33"/>
      <c r="H186" s="33"/>
      <c r="I186" s="32"/>
      <c r="J186" s="31"/>
    </row>
    <row r="187" spans="2:10" ht="15" x14ac:dyDescent="0.2">
      <c r="B187" s="31"/>
      <c r="C187" s="35"/>
      <c r="D187" s="31"/>
      <c r="E187" s="35"/>
      <c r="F187" s="36"/>
      <c r="G187" s="33"/>
      <c r="H187" s="33"/>
      <c r="I187" s="32"/>
      <c r="J187" s="31"/>
    </row>
    <row r="188" spans="2:10" ht="15" x14ac:dyDescent="0.2">
      <c r="B188" s="31"/>
      <c r="C188" s="35"/>
      <c r="D188" s="31"/>
      <c r="E188" s="35"/>
      <c r="F188" s="36"/>
      <c r="G188" s="33"/>
      <c r="H188" s="33"/>
      <c r="I188" s="32"/>
      <c r="J188" s="31"/>
    </row>
    <row r="189" spans="2:10" ht="15" x14ac:dyDescent="0.2">
      <c r="B189" s="31"/>
      <c r="C189" s="35"/>
      <c r="D189" s="31"/>
      <c r="E189" s="35"/>
      <c r="F189" s="36"/>
      <c r="G189" s="33"/>
      <c r="H189" s="33"/>
      <c r="I189" s="32"/>
      <c r="J189" s="31"/>
    </row>
    <row r="190" spans="2:10" ht="15" x14ac:dyDescent="0.2">
      <c r="B190" s="31"/>
      <c r="C190" s="35"/>
      <c r="D190" s="31"/>
      <c r="E190" s="35"/>
      <c r="F190" s="36"/>
      <c r="G190" s="33"/>
      <c r="H190" s="33"/>
      <c r="I190" s="32"/>
      <c r="J190" s="31"/>
    </row>
    <row r="191" spans="2:10" ht="15" x14ac:dyDescent="0.2">
      <c r="B191" s="31"/>
      <c r="C191" s="35"/>
      <c r="D191" s="31"/>
      <c r="E191" s="35"/>
      <c r="F191" s="36"/>
      <c r="G191" s="33"/>
      <c r="H191" s="33"/>
      <c r="I191" s="32"/>
      <c r="J191" s="31"/>
    </row>
    <row r="192" spans="2:10" ht="15" x14ac:dyDescent="0.2">
      <c r="B192" s="31"/>
      <c r="C192" s="35"/>
      <c r="D192" s="31"/>
      <c r="E192" s="35"/>
      <c r="F192" s="36"/>
      <c r="G192" s="33"/>
      <c r="H192" s="33"/>
      <c r="I192" s="32"/>
      <c r="J192" s="31"/>
    </row>
    <row r="193" spans="2:10" ht="15" x14ac:dyDescent="0.2">
      <c r="B193" s="31"/>
      <c r="C193" s="35"/>
      <c r="D193" s="31"/>
      <c r="E193" s="35"/>
      <c r="F193" s="36"/>
      <c r="G193" s="33"/>
      <c r="H193" s="33"/>
      <c r="I193" s="32"/>
      <c r="J193" s="31"/>
    </row>
    <row r="194" spans="2:10" ht="15" x14ac:dyDescent="0.2">
      <c r="B194" s="31"/>
      <c r="C194" s="35"/>
      <c r="D194" s="31"/>
      <c r="E194" s="35"/>
      <c r="F194" s="36"/>
      <c r="G194" s="33"/>
      <c r="H194" s="33"/>
      <c r="I194" s="32"/>
      <c r="J194" s="31"/>
    </row>
    <row r="195" spans="2:10" ht="15" x14ac:dyDescent="0.2">
      <c r="B195" s="31"/>
      <c r="C195" s="35"/>
      <c r="D195" s="31"/>
      <c r="E195" s="35"/>
      <c r="F195" s="36"/>
      <c r="G195" s="33"/>
      <c r="H195" s="33"/>
      <c r="I195" s="32"/>
      <c r="J195" s="31"/>
    </row>
    <row r="196" spans="2:10" ht="15" x14ac:dyDescent="0.2">
      <c r="B196" s="31"/>
      <c r="C196" s="35"/>
      <c r="D196" s="31"/>
      <c r="E196" s="35"/>
      <c r="F196" s="36"/>
      <c r="G196" s="33"/>
      <c r="H196" s="33"/>
      <c r="I196" s="32"/>
      <c r="J196" s="31"/>
    </row>
    <row r="197" spans="2:10" ht="15" x14ac:dyDescent="0.2">
      <c r="B197" s="31"/>
      <c r="C197" s="35"/>
      <c r="D197" s="31"/>
      <c r="E197" s="35"/>
      <c r="F197" s="36"/>
      <c r="G197" s="33"/>
      <c r="H197" s="33"/>
      <c r="I197" s="32"/>
      <c r="J197" s="31"/>
    </row>
    <row r="198" spans="2:10" ht="15" x14ac:dyDescent="0.2">
      <c r="B198" s="31"/>
      <c r="C198" s="35"/>
      <c r="D198" s="31"/>
      <c r="E198" s="35"/>
      <c r="F198" s="36"/>
      <c r="G198" s="33"/>
      <c r="H198" s="33"/>
      <c r="I198" s="32"/>
      <c r="J198" s="31"/>
    </row>
    <row r="199" spans="2:10" ht="15" x14ac:dyDescent="0.2">
      <c r="B199" s="31"/>
      <c r="C199" s="35"/>
      <c r="D199" s="31"/>
      <c r="E199" s="35"/>
      <c r="F199" s="36"/>
      <c r="G199" s="33"/>
      <c r="H199" s="33"/>
      <c r="I199" s="32"/>
      <c r="J199" s="31"/>
    </row>
    <row r="200" spans="2:10" ht="15" x14ac:dyDescent="0.2">
      <c r="B200" s="31"/>
      <c r="C200" s="35"/>
      <c r="D200" s="31"/>
      <c r="E200" s="35"/>
      <c r="F200" s="36"/>
      <c r="G200" s="33"/>
      <c r="H200" s="33"/>
      <c r="I200" s="32"/>
      <c r="J200" s="31"/>
    </row>
    <row r="201" spans="2:10" ht="15" x14ac:dyDescent="0.2">
      <c r="B201" s="31"/>
      <c r="C201" s="35"/>
      <c r="D201" s="31"/>
      <c r="E201" s="35"/>
      <c r="F201" s="36"/>
      <c r="G201" s="33"/>
      <c r="H201" s="33"/>
      <c r="I201" s="32"/>
      <c r="J201" s="31"/>
    </row>
    <row r="202" spans="2:10" ht="15" x14ac:dyDescent="0.2">
      <c r="B202" s="31"/>
      <c r="C202" s="35"/>
      <c r="D202" s="31"/>
      <c r="E202" s="35"/>
      <c r="F202" s="36"/>
      <c r="G202" s="33"/>
      <c r="H202" s="33"/>
      <c r="I202" s="32"/>
      <c r="J202" s="31"/>
    </row>
    <row r="203" spans="2:10" ht="15" x14ac:dyDescent="0.2">
      <c r="B203" s="31"/>
      <c r="C203" s="35"/>
      <c r="D203" s="31"/>
      <c r="E203" s="35"/>
      <c r="F203" s="36"/>
      <c r="G203" s="33"/>
      <c r="H203" s="33"/>
      <c r="I203" s="32"/>
      <c r="J203" s="31"/>
    </row>
    <row r="204" spans="2:10" ht="15" x14ac:dyDescent="0.2">
      <c r="B204" s="31"/>
      <c r="C204" s="35"/>
      <c r="D204" s="31"/>
      <c r="E204" s="35"/>
      <c r="F204" s="36"/>
      <c r="G204" s="33"/>
      <c r="H204" s="33"/>
      <c r="I204" s="32"/>
      <c r="J204" s="31"/>
    </row>
    <row r="205" spans="2:10" ht="15" x14ac:dyDescent="0.2">
      <c r="B205" s="31"/>
      <c r="C205" s="35"/>
      <c r="D205" s="31"/>
      <c r="E205" s="35"/>
      <c r="F205" s="36"/>
      <c r="G205" s="33"/>
      <c r="H205" s="33"/>
      <c r="I205" s="32"/>
      <c r="J205" s="31"/>
    </row>
    <row r="206" spans="2:10" ht="15" x14ac:dyDescent="0.2">
      <c r="B206" s="31"/>
      <c r="C206" s="35"/>
      <c r="D206" s="31"/>
      <c r="E206" s="35"/>
      <c r="F206" s="36"/>
      <c r="G206" s="33"/>
      <c r="H206" s="33"/>
      <c r="I206" s="32"/>
      <c r="J206" s="31"/>
    </row>
    <row r="207" spans="2:10" ht="15" x14ac:dyDescent="0.2">
      <c r="B207" s="31"/>
      <c r="C207" s="35"/>
      <c r="D207" s="31"/>
      <c r="E207" s="35"/>
      <c r="F207" s="36"/>
      <c r="G207" s="33"/>
      <c r="H207" s="33"/>
      <c r="I207" s="32"/>
      <c r="J207" s="31"/>
    </row>
    <row r="208" spans="2:10" ht="15" x14ac:dyDescent="0.2">
      <c r="B208" s="31"/>
      <c r="C208" s="35"/>
      <c r="D208" s="31"/>
      <c r="E208" s="35"/>
      <c r="F208" s="36"/>
      <c r="G208" s="33"/>
      <c r="H208" s="33"/>
      <c r="I208" s="32"/>
      <c r="J208" s="31"/>
    </row>
    <row r="209" spans="2:10" ht="15" x14ac:dyDescent="0.2">
      <c r="B209" s="31"/>
      <c r="C209" s="35"/>
      <c r="D209" s="31"/>
      <c r="E209" s="35"/>
      <c r="F209" s="36"/>
      <c r="G209" s="33"/>
      <c r="H209" s="33"/>
      <c r="I209" s="32"/>
      <c r="J209" s="31"/>
    </row>
    <row r="210" spans="2:10" ht="15" x14ac:dyDescent="0.2">
      <c r="B210" s="31"/>
      <c r="C210" s="35"/>
      <c r="D210" s="31"/>
      <c r="E210" s="35"/>
      <c r="F210" s="36"/>
      <c r="G210" s="33"/>
      <c r="H210" s="33"/>
      <c r="I210" s="32"/>
      <c r="J210" s="31"/>
    </row>
    <row r="211" spans="2:10" ht="15" x14ac:dyDescent="0.2">
      <c r="B211" s="31"/>
      <c r="C211" s="35"/>
      <c r="D211" s="31"/>
      <c r="E211" s="35"/>
      <c r="F211" s="36"/>
      <c r="G211" s="33"/>
      <c r="H211" s="33"/>
      <c r="I211" s="32"/>
      <c r="J211" s="31"/>
    </row>
    <row r="212" spans="2:10" ht="15" x14ac:dyDescent="0.2">
      <c r="B212" s="31"/>
      <c r="C212" s="35"/>
      <c r="D212" s="31"/>
      <c r="E212" s="35"/>
      <c r="F212" s="36"/>
      <c r="G212" s="33"/>
      <c r="H212" s="33"/>
      <c r="I212" s="32"/>
      <c r="J212" s="31"/>
    </row>
    <row r="213" spans="2:10" ht="15" x14ac:dyDescent="0.2">
      <c r="B213" s="31"/>
      <c r="C213" s="35"/>
      <c r="D213" s="31"/>
      <c r="E213" s="35"/>
      <c r="F213" s="36"/>
      <c r="G213" s="33"/>
      <c r="H213" s="33"/>
      <c r="I213" s="32"/>
      <c r="J213" s="31"/>
    </row>
    <row r="214" spans="2:10" ht="15" x14ac:dyDescent="0.2">
      <c r="B214" s="31"/>
      <c r="C214" s="35"/>
      <c r="D214" s="31"/>
      <c r="E214" s="35"/>
      <c r="F214" s="36"/>
      <c r="G214" s="33"/>
      <c r="H214" s="33"/>
      <c r="I214" s="32"/>
      <c r="J214" s="31"/>
    </row>
    <row r="215" spans="2:10" ht="15" x14ac:dyDescent="0.2">
      <c r="B215" s="31"/>
      <c r="C215" s="35"/>
      <c r="D215" s="31"/>
      <c r="E215" s="35"/>
      <c r="F215" s="36"/>
      <c r="G215" s="33"/>
      <c r="H215" s="33"/>
      <c r="I215" s="32"/>
      <c r="J215" s="31"/>
    </row>
    <row r="216" spans="2:10" ht="15" x14ac:dyDescent="0.2">
      <c r="B216" s="31"/>
      <c r="C216" s="35"/>
      <c r="D216" s="31"/>
      <c r="E216" s="35"/>
      <c r="F216" s="36"/>
      <c r="G216" s="33"/>
      <c r="H216" s="33"/>
      <c r="I216" s="32"/>
      <c r="J216" s="31"/>
    </row>
    <row r="217" spans="2:10" ht="15" x14ac:dyDescent="0.2">
      <c r="B217" s="31"/>
      <c r="C217" s="35"/>
      <c r="D217" s="31"/>
      <c r="E217" s="35"/>
      <c r="F217" s="36"/>
      <c r="G217" s="33"/>
      <c r="H217" s="33"/>
      <c r="I217" s="32"/>
      <c r="J217" s="31"/>
    </row>
    <row r="218" spans="2:10" ht="15" x14ac:dyDescent="0.2">
      <c r="B218" s="31"/>
      <c r="C218" s="35"/>
      <c r="D218" s="31"/>
      <c r="E218" s="35"/>
      <c r="F218" s="36"/>
      <c r="G218" s="33"/>
      <c r="H218" s="33"/>
      <c r="I218" s="32"/>
      <c r="J218" s="31"/>
    </row>
    <row r="219" spans="2:10" ht="15" x14ac:dyDescent="0.2">
      <c r="B219" s="31"/>
      <c r="C219" s="35"/>
      <c r="D219" s="31"/>
      <c r="E219" s="35"/>
      <c r="F219" s="36"/>
      <c r="G219" s="33"/>
      <c r="H219" s="33"/>
      <c r="I219" s="32"/>
      <c r="J219" s="31"/>
    </row>
    <row r="220" spans="2:10" ht="15" x14ac:dyDescent="0.2">
      <c r="B220" s="31"/>
      <c r="C220" s="35"/>
      <c r="D220" s="31"/>
      <c r="E220" s="35"/>
      <c r="F220" s="36"/>
      <c r="G220" s="33"/>
      <c r="H220" s="33"/>
      <c r="I220" s="32"/>
      <c r="J220" s="31"/>
    </row>
    <row r="221" spans="2:10" ht="15" x14ac:dyDescent="0.2">
      <c r="B221" s="31"/>
      <c r="C221" s="35"/>
      <c r="D221" s="31"/>
      <c r="E221" s="35"/>
      <c r="F221" s="36"/>
      <c r="G221" s="33"/>
      <c r="H221" s="33"/>
      <c r="I221" s="32"/>
      <c r="J221" s="31"/>
    </row>
    <row r="222" spans="2:10" ht="15" x14ac:dyDescent="0.2">
      <c r="B222" s="31"/>
      <c r="C222" s="35"/>
      <c r="D222" s="31"/>
      <c r="E222" s="35"/>
      <c r="F222" s="36"/>
      <c r="G222" s="33"/>
      <c r="H222" s="33"/>
      <c r="I222" s="32"/>
      <c r="J222" s="31"/>
    </row>
    <row r="223" spans="2:10" ht="15" x14ac:dyDescent="0.2">
      <c r="B223" s="31"/>
      <c r="C223" s="35"/>
      <c r="D223" s="31"/>
      <c r="E223" s="35"/>
      <c r="F223" s="36"/>
      <c r="G223" s="33"/>
      <c r="H223" s="33"/>
      <c r="I223" s="32"/>
      <c r="J223" s="31"/>
    </row>
    <row r="224" spans="2:10" ht="15" x14ac:dyDescent="0.2">
      <c r="B224" s="31"/>
      <c r="C224" s="35"/>
      <c r="D224" s="31"/>
      <c r="E224" s="35"/>
      <c r="F224" s="36"/>
      <c r="G224" s="33"/>
      <c r="H224" s="33"/>
      <c r="I224" s="32"/>
      <c r="J224" s="31"/>
    </row>
    <row r="225" spans="2:10" ht="15" x14ac:dyDescent="0.2">
      <c r="B225" s="31"/>
      <c r="C225" s="35"/>
      <c r="D225" s="31"/>
      <c r="E225" s="35"/>
      <c r="F225" s="36"/>
      <c r="G225" s="33"/>
      <c r="H225" s="33"/>
      <c r="I225" s="32"/>
      <c r="J225" s="31"/>
    </row>
    <row r="226" spans="2:10" ht="15" x14ac:dyDescent="0.2">
      <c r="B226" s="31"/>
      <c r="C226" s="35"/>
      <c r="D226" s="31"/>
      <c r="E226" s="35"/>
      <c r="F226" s="36"/>
      <c r="G226" s="33"/>
      <c r="H226" s="33"/>
      <c r="I226" s="32"/>
      <c r="J226" s="31"/>
    </row>
    <row r="227" spans="2:10" ht="15" x14ac:dyDescent="0.2">
      <c r="B227" s="31"/>
      <c r="C227" s="35"/>
      <c r="D227" s="31"/>
      <c r="E227" s="35"/>
      <c r="F227" s="36"/>
      <c r="G227" s="33"/>
      <c r="H227" s="33"/>
      <c r="I227" s="32"/>
      <c r="J227" s="31"/>
    </row>
    <row r="228" spans="2:10" ht="15" x14ac:dyDescent="0.2">
      <c r="B228" s="31"/>
      <c r="C228" s="35"/>
      <c r="D228" s="31"/>
      <c r="E228" s="35"/>
      <c r="F228" s="36"/>
      <c r="G228" s="33"/>
      <c r="H228" s="33"/>
      <c r="I228" s="32"/>
      <c r="J228" s="31"/>
    </row>
    <row r="229" spans="2:10" ht="15" x14ac:dyDescent="0.2">
      <c r="B229" s="31"/>
      <c r="C229" s="35"/>
      <c r="D229" s="31"/>
      <c r="E229" s="35"/>
      <c r="F229" s="36"/>
      <c r="G229" s="33"/>
      <c r="H229" s="33"/>
      <c r="I229" s="32"/>
      <c r="J229" s="31"/>
    </row>
    <row r="230" spans="2:10" ht="15" x14ac:dyDescent="0.2">
      <c r="B230" s="31"/>
      <c r="C230" s="35"/>
      <c r="D230" s="31"/>
      <c r="E230" s="35"/>
      <c r="F230" s="36"/>
      <c r="G230" s="33"/>
      <c r="H230" s="33"/>
      <c r="I230" s="32"/>
      <c r="J230" s="31"/>
    </row>
    <row r="231" spans="2:10" ht="15" x14ac:dyDescent="0.2">
      <c r="B231" s="31"/>
      <c r="C231" s="35"/>
      <c r="D231" s="31"/>
      <c r="E231" s="35"/>
      <c r="F231" s="36"/>
      <c r="G231" s="33"/>
      <c r="H231" s="33"/>
      <c r="I231" s="32"/>
      <c r="J231" s="31"/>
    </row>
    <row r="232" spans="2:10" ht="15" x14ac:dyDescent="0.2">
      <c r="B232" s="31"/>
      <c r="C232" s="35"/>
      <c r="D232" s="31"/>
      <c r="E232" s="35"/>
      <c r="F232" s="36"/>
      <c r="G232" s="33"/>
      <c r="H232" s="33"/>
      <c r="I232" s="32"/>
      <c r="J232" s="31"/>
    </row>
    <row r="233" spans="2:10" ht="15" x14ac:dyDescent="0.2">
      <c r="B233" s="31"/>
      <c r="C233" s="35"/>
      <c r="D233" s="31"/>
      <c r="E233" s="35"/>
      <c r="F233" s="36"/>
      <c r="G233" s="33"/>
      <c r="H233" s="33"/>
      <c r="I233" s="32"/>
      <c r="J233" s="31"/>
    </row>
    <row r="234" spans="2:10" ht="15" x14ac:dyDescent="0.2">
      <c r="B234" s="31"/>
      <c r="C234" s="35"/>
      <c r="D234" s="31"/>
      <c r="E234" s="35"/>
      <c r="F234" s="36"/>
      <c r="G234" s="33"/>
      <c r="H234" s="33"/>
      <c r="I234" s="32"/>
      <c r="J234" s="31"/>
    </row>
    <row r="235" spans="2:10" ht="15" x14ac:dyDescent="0.2">
      <c r="B235" s="31"/>
      <c r="C235" s="35"/>
      <c r="D235" s="31"/>
      <c r="E235" s="35"/>
      <c r="F235" s="36"/>
      <c r="G235" s="33"/>
      <c r="H235" s="33"/>
      <c r="I235" s="32"/>
      <c r="J235" s="31"/>
    </row>
    <row r="236" spans="2:10" ht="15" x14ac:dyDescent="0.2">
      <c r="B236" s="31"/>
      <c r="C236" s="35"/>
      <c r="D236" s="31"/>
      <c r="E236" s="35"/>
      <c r="F236" s="36"/>
      <c r="G236" s="33"/>
      <c r="H236" s="33"/>
      <c r="I236" s="32"/>
      <c r="J236" s="31"/>
    </row>
    <row r="237" spans="2:10" ht="15" x14ac:dyDescent="0.2">
      <c r="B237" s="31"/>
      <c r="C237" s="35"/>
      <c r="D237" s="31"/>
      <c r="E237" s="35"/>
      <c r="F237" s="36"/>
      <c r="G237" s="33"/>
      <c r="H237" s="33"/>
      <c r="I237" s="32"/>
      <c r="J237" s="31"/>
    </row>
    <row r="238" spans="2:10" ht="15" x14ac:dyDescent="0.2">
      <c r="B238" s="31"/>
      <c r="C238" s="35"/>
      <c r="D238" s="31"/>
      <c r="E238" s="35"/>
      <c r="F238" s="36"/>
      <c r="G238" s="33"/>
      <c r="H238" s="33"/>
      <c r="I238" s="32"/>
      <c r="J238" s="31"/>
    </row>
    <row r="239" spans="2:10" ht="15" x14ac:dyDescent="0.2">
      <c r="B239" s="31"/>
      <c r="C239" s="35"/>
      <c r="D239" s="31"/>
      <c r="E239" s="35"/>
      <c r="F239" s="36"/>
      <c r="G239" s="33"/>
      <c r="H239" s="33"/>
      <c r="I239" s="32"/>
      <c r="J239" s="31"/>
    </row>
    <row r="240" spans="2:10" ht="15" x14ac:dyDescent="0.2">
      <c r="B240" s="31"/>
      <c r="C240" s="35"/>
      <c r="D240" s="31"/>
      <c r="E240" s="35"/>
      <c r="F240" s="36"/>
      <c r="G240" s="33"/>
      <c r="H240" s="33"/>
      <c r="I240" s="32"/>
      <c r="J240" s="31"/>
    </row>
    <row r="241" spans="2:10" ht="15" x14ac:dyDescent="0.2">
      <c r="B241" s="31"/>
      <c r="C241" s="35"/>
      <c r="D241" s="31"/>
      <c r="E241" s="35"/>
      <c r="F241" s="36"/>
      <c r="G241" s="33"/>
      <c r="H241" s="33"/>
      <c r="I241" s="32"/>
      <c r="J241" s="31"/>
    </row>
    <row r="242" spans="2:10" ht="15" x14ac:dyDescent="0.2">
      <c r="B242" s="31"/>
      <c r="C242" s="35"/>
      <c r="D242" s="31"/>
      <c r="E242" s="35"/>
      <c r="F242" s="36"/>
      <c r="G242" s="33"/>
      <c r="H242" s="33"/>
      <c r="I242" s="32"/>
      <c r="J242" s="31"/>
    </row>
    <row r="243" spans="2:10" ht="15" x14ac:dyDescent="0.2">
      <c r="B243" s="31"/>
      <c r="C243" s="35"/>
      <c r="D243" s="31"/>
      <c r="E243" s="35"/>
      <c r="F243" s="36"/>
      <c r="G243" s="33"/>
      <c r="H243" s="33"/>
      <c r="I243" s="32"/>
      <c r="J243" s="31"/>
    </row>
    <row r="244" spans="2:10" ht="15" x14ac:dyDescent="0.2">
      <c r="B244" s="31"/>
      <c r="C244" s="35"/>
      <c r="D244" s="31"/>
      <c r="E244" s="35"/>
      <c r="F244" s="36"/>
      <c r="G244" s="33"/>
      <c r="H244" s="33"/>
      <c r="I244" s="32"/>
      <c r="J244" s="31"/>
    </row>
    <row r="245" spans="2:10" ht="15" x14ac:dyDescent="0.2">
      <c r="B245" s="31"/>
      <c r="C245" s="35"/>
      <c r="D245" s="31"/>
      <c r="E245" s="35"/>
      <c r="F245" s="36"/>
      <c r="G245" s="33"/>
      <c r="H245" s="33"/>
      <c r="I245" s="32"/>
      <c r="J245" s="31"/>
    </row>
    <row r="246" spans="2:10" ht="15" x14ac:dyDescent="0.2">
      <c r="B246" s="31"/>
      <c r="C246" s="35"/>
      <c r="D246" s="31"/>
      <c r="E246" s="35"/>
      <c r="F246" s="36"/>
      <c r="G246" s="33"/>
      <c r="H246" s="33"/>
      <c r="I246" s="32"/>
      <c r="J246" s="31"/>
    </row>
    <row r="247" spans="2:10" ht="15" x14ac:dyDescent="0.2">
      <c r="B247" s="31"/>
      <c r="C247" s="35"/>
      <c r="D247" s="31"/>
      <c r="E247" s="35"/>
      <c r="F247" s="36"/>
      <c r="G247" s="33"/>
      <c r="H247" s="33"/>
      <c r="I247" s="32"/>
      <c r="J247" s="31"/>
    </row>
    <row r="248" spans="2:10" ht="15" x14ac:dyDescent="0.2">
      <c r="B248" s="31"/>
      <c r="C248" s="35"/>
      <c r="D248" s="31"/>
      <c r="E248" s="35"/>
      <c r="F248" s="36"/>
      <c r="G248" s="33"/>
      <c r="H248" s="33"/>
      <c r="I248" s="32"/>
      <c r="J248" s="31"/>
    </row>
    <row r="249" spans="2:10" ht="15" x14ac:dyDescent="0.2">
      <c r="B249" s="31"/>
      <c r="C249" s="35"/>
      <c r="D249" s="31"/>
      <c r="E249" s="35"/>
      <c r="F249" s="36"/>
      <c r="G249" s="33"/>
      <c r="H249" s="33"/>
      <c r="I249" s="32"/>
      <c r="J249" s="31"/>
    </row>
    <row r="250" spans="2:10" ht="15" x14ac:dyDescent="0.2">
      <c r="B250" s="31"/>
      <c r="C250" s="35"/>
      <c r="D250" s="31"/>
      <c r="E250" s="35"/>
      <c r="F250" s="36"/>
      <c r="G250" s="33"/>
      <c r="H250" s="33"/>
      <c r="I250" s="32"/>
      <c r="J250" s="31"/>
    </row>
    <row r="251" spans="2:10" ht="15" x14ac:dyDescent="0.2">
      <c r="B251" s="31"/>
      <c r="C251" s="35"/>
      <c r="D251" s="31"/>
      <c r="E251" s="35"/>
      <c r="F251" s="36"/>
      <c r="G251" s="33"/>
      <c r="H251" s="33"/>
      <c r="I251" s="32"/>
      <c r="J251" s="31"/>
    </row>
    <row r="252" spans="2:10" ht="15" x14ac:dyDescent="0.2">
      <c r="B252" s="31"/>
      <c r="C252" s="35"/>
      <c r="D252" s="31"/>
      <c r="E252" s="35"/>
      <c r="F252" s="36"/>
      <c r="G252" s="33"/>
      <c r="H252" s="33"/>
      <c r="I252" s="32"/>
      <c r="J252" s="31"/>
    </row>
    <row r="253" spans="2:10" ht="15" x14ac:dyDescent="0.2">
      <c r="B253" s="31"/>
      <c r="C253" s="35"/>
      <c r="D253" s="31"/>
      <c r="E253" s="35"/>
      <c r="F253" s="36"/>
      <c r="G253" s="33"/>
      <c r="H253" s="33"/>
      <c r="I253" s="32"/>
      <c r="J253" s="31"/>
    </row>
    <row r="254" spans="2:10" ht="15" x14ac:dyDescent="0.2">
      <c r="B254" s="31"/>
      <c r="C254" s="35"/>
      <c r="D254" s="31"/>
      <c r="E254" s="35"/>
      <c r="F254" s="36"/>
      <c r="G254" s="33"/>
      <c r="H254" s="33"/>
      <c r="I254" s="32"/>
      <c r="J254" s="31"/>
    </row>
    <row r="255" spans="2:10" ht="15" x14ac:dyDescent="0.2">
      <c r="B255" s="31"/>
      <c r="C255" s="35"/>
      <c r="D255" s="31"/>
      <c r="E255" s="35"/>
      <c r="F255" s="36"/>
      <c r="G255" s="33"/>
      <c r="H255" s="33"/>
      <c r="I255" s="32"/>
      <c r="J255" s="31"/>
    </row>
    <row r="256" spans="2:10" ht="15" x14ac:dyDescent="0.2">
      <c r="B256" s="31"/>
      <c r="C256" s="35"/>
      <c r="D256" s="31"/>
      <c r="E256" s="35"/>
      <c r="F256" s="36"/>
      <c r="G256" s="33"/>
      <c r="H256" s="33"/>
      <c r="I256" s="32"/>
      <c r="J256" s="31"/>
    </row>
    <row r="257" spans="2:10" ht="15" x14ac:dyDescent="0.2">
      <c r="B257" s="31"/>
      <c r="C257" s="35"/>
      <c r="D257" s="31"/>
      <c r="E257" s="35"/>
      <c r="F257" s="36"/>
      <c r="G257" s="33"/>
      <c r="H257" s="33"/>
      <c r="I257" s="32"/>
      <c r="J257" s="31"/>
    </row>
    <row r="258" spans="2:10" ht="15" x14ac:dyDescent="0.2">
      <c r="B258" s="31"/>
      <c r="C258" s="35"/>
      <c r="D258" s="31"/>
      <c r="E258" s="35"/>
      <c r="F258" s="36"/>
      <c r="G258" s="33"/>
      <c r="H258" s="33"/>
      <c r="I258" s="32"/>
      <c r="J258" s="31"/>
    </row>
    <row r="259" spans="2:10" ht="15" x14ac:dyDescent="0.2">
      <c r="B259" s="31"/>
      <c r="C259" s="35"/>
      <c r="D259" s="31"/>
      <c r="E259" s="35"/>
      <c r="F259" s="36"/>
      <c r="G259" s="33"/>
      <c r="H259" s="33"/>
      <c r="I259" s="32"/>
      <c r="J259" s="31"/>
    </row>
    <row r="260" spans="2:10" ht="15" x14ac:dyDescent="0.2">
      <c r="B260" s="31"/>
      <c r="C260" s="35"/>
      <c r="D260" s="31"/>
      <c r="E260" s="35"/>
      <c r="F260" s="36"/>
      <c r="G260" s="33"/>
      <c r="H260" s="33"/>
      <c r="I260" s="32"/>
      <c r="J260" s="31"/>
    </row>
    <row r="261" spans="2:10" ht="15" x14ac:dyDescent="0.2">
      <c r="B261" s="31"/>
      <c r="C261" s="35"/>
      <c r="D261" s="31"/>
      <c r="E261" s="35"/>
      <c r="F261" s="36"/>
      <c r="G261" s="33"/>
      <c r="H261" s="33"/>
      <c r="I261" s="32"/>
      <c r="J261" s="31"/>
    </row>
    <row r="262" spans="2:10" ht="15" x14ac:dyDescent="0.2">
      <c r="B262" s="31"/>
      <c r="C262" s="35"/>
      <c r="D262" s="31"/>
      <c r="E262" s="35"/>
      <c r="F262" s="36"/>
      <c r="G262" s="33"/>
      <c r="H262" s="33"/>
      <c r="I262" s="32"/>
      <c r="J262" s="31"/>
    </row>
    <row r="263" spans="2:10" ht="15" x14ac:dyDescent="0.2">
      <c r="B263" s="31"/>
      <c r="C263" s="35"/>
      <c r="D263" s="31"/>
      <c r="E263" s="35"/>
      <c r="F263" s="36"/>
      <c r="G263" s="33"/>
      <c r="H263" s="33"/>
      <c r="I263" s="32"/>
      <c r="J263" s="31"/>
    </row>
    <row r="264" spans="2:10" ht="15" x14ac:dyDescent="0.2">
      <c r="B264" s="31"/>
      <c r="C264" s="35"/>
      <c r="D264" s="31"/>
      <c r="E264" s="35"/>
      <c r="F264" s="36"/>
      <c r="G264" s="33"/>
      <c r="H264" s="33"/>
      <c r="I264" s="32"/>
      <c r="J264" s="31"/>
    </row>
    <row r="265" spans="2:10" ht="15" x14ac:dyDescent="0.2">
      <c r="B265" s="31"/>
      <c r="C265" s="35"/>
      <c r="D265" s="31"/>
      <c r="E265" s="35"/>
      <c r="F265" s="36"/>
      <c r="G265" s="33"/>
      <c r="H265" s="33"/>
      <c r="I265" s="32"/>
      <c r="J265" s="31"/>
    </row>
    <row r="266" spans="2:10" ht="15" x14ac:dyDescent="0.2">
      <c r="B266" s="31"/>
      <c r="C266" s="35"/>
      <c r="D266" s="31"/>
      <c r="E266" s="35"/>
      <c r="F266" s="36"/>
      <c r="G266" s="33"/>
      <c r="H266" s="33"/>
      <c r="I266" s="32"/>
      <c r="J266" s="31"/>
    </row>
    <row r="267" spans="2:10" ht="15" x14ac:dyDescent="0.2">
      <c r="B267" s="31"/>
      <c r="C267" s="35"/>
      <c r="D267" s="31"/>
      <c r="E267" s="35"/>
      <c r="F267" s="36"/>
      <c r="G267" s="33"/>
      <c r="H267" s="33"/>
      <c r="I267" s="32"/>
      <c r="J267" s="31"/>
    </row>
    <row r="268" spans="2:10" ht="15" x14ac:dyDescent="0.2">
      <c r="B268" s="31"/>
      <c r="C268" s="35"/>
      <c r="D268" s="31"/>
      <c r="E268" s="35"/>
      <c r="F268" s="36"/>
      <c r="G268" s="33"/>
      <c r="H268" s="33"/>
      <c r="I268" s="32"/>
      <c r="J268" s="31"/>
    </row>
    <row r="269" spans="2:10" ht="15" x14ac:dyDescent="0.2">
      <c r="B269" s="31"/>
      <c r="C269" s="35"/>
      <c r="D269" s="31"/>
      <c r="E269" s="35"/>
      <c r="F269" s="36"/>
      <c r="G269" s="33"/>
      <c r="H269" s="33"/>
      <c r="I269" s="32"/>
      <c r="J269" s="31"/>
    </row>
    <row r="270" spans="2:10" ht="15" x14ac:dyDescent="0.2">
      <c r="B270" s="31"/>
      <c r="C270" s="35"/>
      <c r="D270" s="31"/>
      <c r="E270" s="35"/>
      <c r="F270" s="36"/>
      <c r="G270" s="33"/>
      <c r="H270" s="33"/>
      <c r="I270" s="32"/>
      <c r="J270" s="31"/>
    </row>
    <row r="271" spans="2:10" ht="15" x14ac:dyDescent="0.2">
      <c r="B271" s="31"/>
      <c r="C271" s="35"/>
      <c r="D271" s="31"/>
      <c r="E271" s="35"/>
      <c r="F271" s="36"/>
      <c r="G271" s="33"/>
      <c r="H271" s="33"/>
      <c r="I271" s="32"/>
      <c r="J271" s="31"/>
    </row>
    <row r="272" spans="2:10" ht="15" x14ac:dyDescent="0.2">
      <c r="B272" s="31"/>
      <c r="C272" s="35"/>
      <c r="D272" s="31"/>
      <c r="E272" s="35"/>
      <c r="F272" s="36"/>
      <c r="G272" s="33"/>
      <c r="H272" s="33"/>
      <c r="I272" s="32"/>
      <c r="J272" s="31"/>
    </row>
    <row r="273" spans="2:10" ht="15" x14ac:dyDescent="0.2">
      <c r="B273" s="31"/>
      <c r="C273" s="35"/>
      <c r="D273" s="31"/>
      <c r="E273" s="35"/>
      <c r="F273" s="36"/>
      <c r="G273" s="33"/>
      <c r="H273" s="33"/>
      <c r="I273" s="32"/>
      <c r="J273" s="31"/>
    </row>
    <row r="274" spans="2:10" ht="15" x14ac:dyDescent="0.2">
      <c r="B274" s="31"/>
      <c r="C274" s="35"/>
      <c r="D274" s="31"/>
      <c r="E274" s="35"/>
      <c r="F274" s="36"/>
      <c r="G274" s="33"/>
      <c r="H274" s="33"/>
      <c r="I274" s="32"/>
      <c r="J274" s="31"/>
    </row>
    <row r="275" spans="2:10" ht="15" x14ac:dyDescent="0.2">
      <c r="B275" s="31"/>
      <c r="C275" s="35"/>
      <c r="D275" s="31"/>
      <c r="E275" s="35"/>
      <c r="F275" s="36"/>
      <c r="G275" s="33"/>
      <c r="H275" s="33"/>
      <c r="I275" s="32"/>
      <c r="J275" s="31"/>
    </row>
    <row r="276" spans="2:10" ht="15" x14ac:dyDescent="0.2">
      <c r="B276" s="31"/>
      <c r="C276" s="35"/>
      <c r="D276" s="31"/>
      <c r="E276" s="35"/>
      <c r="F276" s="36"/>
      <c r="G276" s="33"/>
      <c r="H276" s="33"/>
      <c r="I276" s="32"/>
      <c r="J276" s="31"/>
    </row>
    <row r="277" spans="2:10" ht="15" x14ac:dyDescent="0.2">
      <c r="B277" s="31"/>
      <c r="C277" s="35"/>
      <c r="D277" s="31"/>
      <c r="E277" s="35"/>
      <c r="F277" s="36"/>
      <c r="G277" s="33"/>
      <c r="H277" s="33"/>
      <c r="I277" s="32"/>
      <c r="J277" s="31"/>
    </row>
    <row r="278" spans="2:10" ht="15" x14ac:dyDescent="0.2">
      <c r="B278" s="31"/>
      <c r="C278" s="35"/>
      <c r="D278" s="31"/>
      <c r="E278" s="35"/>
      <c r="F278" s="36"/>
      <c r="G278" s="33"/>
      <c r="H278" s="33"/>
      <c r="I278" s="32"/>
      <c r="J278" s="31"/>
    </row>
    <row r="279" spans="2:10" ht="15" x14ac:dyDescent="0.2">
      <c r="B279" s="31"/>
      <c r="C279" s="35"/>
      <c r="D279" s="31"/>
      <c r="E279" s="35"/>
      <c r="F279" s="36"/>
      <c r="G279" s="33"/>
      <c r="H279" s="33"/>
      <c r="I279" s="32"/>
      <c r="J279" s="31"/>
    </row>
    <row r="280" spans="2:10" ht="15" x14ac:dyDescent="0.2">
      <c r="B280" s="31"/>
      <c r="C280" s="35"/>
      <c r="D280" s="31"/>
      <c r="E280" s="35"/>
      <c r="F280" s="36"/>
      <c r="G280" s="33"/>
      <c r="H280" s="33"/>
      <c r="I280" s="32"/>
      <c r="J280" s="31"/>
    </row>
    <row r="281" spans="2:10" ht="15" x14ac:dyDescent="0.2">
      <c r="B281" s="31"/>
      <c r="C281" s="35"/>
      <c r="D281" s="31"/>
      <c r="E281" s="35"/>
      <c r="F281" s="36"/>
      <c r="G281" s="33"/>
      <c r="H281" s="33"/>
      <c r="I281" s="32"/>
      <c r="J281" s="31"/>
    </row>
    <row r="282" spans="2:10" ht="15" x14ac:dyDescent="0.2">
      <c r="B282" s="31"/>
      <c r="C282" s="35"/>
      <c r="D282" s="31"/>
      <c r="E282" s="35"/>
      <c r="F282" s="36"/>
      <c r="G282" s="33"/>
      <c r="H282" s="33"/>
      <c r="I282" s="32"/>
      <c r="J282" s="31"/>
    </row>
    <row r="283" spans="2:10" ht="15" x14ac:dyDescent="0.2">
      <c r="B283" s="31"/>
      <c r="C283" s="35"/>
      <c r="D283" s="31"/>
      <c r="E283" s="35"/>
      <c r="F283" s="36"/>
      <c r="G283" s="33"/>
      <c r="H283" s="33"/>
      <c r="I283" s="32"/>
      <c r="J283" s="31"/>
    </row>
  </sheetData>
  <mergeCells count="6">
    <mergeCell ref="C17:G17"/>
    <mergeCell ref="B9:C9"/>
    <mergeCell ref="B10:C10"/>
    <mergeCell ref="B11:C11"/>
    <mergeCell ref="B12:C12"/>
    <mergeCell ref="C14:G14"/>
  </mergeCells>
  <phoneticPr fontId="14" type="noConversion"/>
  <pageMargins left="0.7" right="0.7" top="0.75" bottom="0.75" header="0.3" footer="0.3"/>
  <pageSetup paperSize="5" scale="5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36"/>
  <sheetViews>
    <sheetView topLeftCell="B14" zoomScale="80" zoomScaleNormal="80" workbookViewId="0">
      <selection activeCell="C26" sqref="C26"/>
    </sheetView>
  </sheetViews>
  <sheetFormatPr baseColWidth="10" defaultColWidth="11.42578125" defaultRowHeight="12.75" x14ac:dyDescent="0.2"/>
  <cols>
    <col min="1" max="1" width="2.140625" style="11" customWidth="1"/>
    <col min="2" max="2" width="123.85546875" style="11" bestFit="1" customWidth="1"/>
    <col min="3" max="3" width="47.140625" style="11" customWidth="1"/>
    <col min="4" max="4" width="27.28515625" style="11" bestFit="1" customWidth="1"/>
    <col min="5" max="5" width="34.7109375" style="11" customWidth="1"/>
    <col min="6" max="6" width="17.85546875" style="11" bestFit="1" customWidth="1"/>
    <col min="7" max="7" width="27.140625" style="11" bestFit="1" customWidth="1"/>
    <col min="8" max="8" width="17.140625" style="83" customWidth="1"/>
    <col min="9" max="9" width="20.42578125" style="11" customWidth="1"/>
    <col min="10" max="10" width="35.85546875" style="11" bestFit="1" customWidth="1"/>
    <col min="11" max="12" width="11.42578125" style="11"/>
    <col min="13" max="13" width="13.7109375" style="11" bestFit="1" customWidth="1"/>
    <col min="14" max="16384" width="11.42578125" style="11"/>
  </cols>
  <sheetData>
    <row r="8" spans="2:7" x14ac:dyDescent="0.2">
      <c r="B8" s="27" t="s">
        <v>389</v>
      </c>
      <c r="C8" s="27"/>
    </row>
    <row r="9" spans="2:7" x14ac:dyDescent="0.2">
      <c r="B9" s="110" t="s">
        <v>38</v>
      </c>
      <c r="C9" s="110"/>
    </row>
    <row r="10" spans="2:7" x14ac:dyDescent="0.2">
      <c r="B10" s="110" t="s">
        <v>39</v>
      </c>
      <c r="C10" s="110"/>
    </row>
    <row r="11" spans="2:7" x14ac:dyDescent="0.2">
      <c r="B11" s="111" t="s">
        <v>21</v>
      </c>
      <c r="C11" s="111"/>
    </row>
    <row r="12" spans="2:7" ht="25.5" customHeight="1" x14ac:dyDescent="0.2">
      <c r="B12" s="111" t="s">
        <v>22</v>
      </c>
      <c r="C12" s="111"/>
    </row>
    <row r="13" spans="2:7" x14ac:dyDescent="0.2">
      <c r="B13" s="12"/>
      <c r="C13" s="12"/>
    </row>
    <row r="14" spans="2:7" ht="96.75" customHeight="1" x14ac:dyDescent="0.2">
      <c r="B14" s="13" t="s">
        <v>0</v>
      </c>
      <c r="C14" s="112" t="s">
        <v>45</v>
      </c>
      <c r="D14" s="112"/>
      <c r="E14" s="112"/>
      <c r="F14" s="112"/>
      <c r="G14" s="112"/>
    </row>
    <row r="15" spans="2:7" x14ac:dyDescent="0.2">
      <c r="B15" s="12"/>
      <c r="C15" s="12"/>
    </row>
    <row r="16" spans="2:7" x14ac:dyDescent="0.2">
      <c r="B16" s="12"/>
      <c r="C16" s="12"/>
    </row>
    <row r="17" spans="2:10" ht="55.5" customHeight="1" x14ac:dyDescent="0.2">
      <c r="B17" s="13" t="s">
        <v>1</v>
      </c>
      <c r="C17" s="112" t="s">
        <v>46</v>
      </c>
      <c r="D17" s="112"/>
      <c r="E17" s="112"/>
      <c r="F17" s="112"/>
      <c r="G17" s="112"/>
    </row>
    <row r="18" spans="2:10" x14ac:dyDescent="0.2">
      <c r="B18" s="14"/>
      <c r="C18" s="14"/>
    </row>
    <row r="20" spans="2:10" x14ac:dyDescent="0.2">
      <c r="C20" s="11" t="s">
        <v>23</v>
      </c>
      <c r="E20" s="11" t="s">
        <v>41</v>
      </c>
    </row>
    <row r="21" spans="2:10" ht="37.5" customHeight="1" x14ac:dyDescent="0.2">
      <c r="B21" s="15" t="s">
        <v>3</v>
      </c>
      <c r="C21" s="15" t="s">
        <v>2</v>
      </c>
      <c r="D21" s="15" t="s">
        <v>4</v>
      </c>
      <c r="E21" s="15" t="s">
        <v>5</v>
      </c>
      <c r="F21" s="15" t="s">
        <v>6</v>
      </c>
      <c r="G21" s="15" t="s">
        <v>7</v>
      </c>
      <c r="H21" s="15" t="s">
        <v>13</v>
      </c>
      <c r="I21" s="15" t="s">
        <v>11</v>
      </c>
      <c r="J21" s="15" t="s">
        <v>12</v>
      </c>
    </row>
    <row r="22" spans="2:10" ht="15" x14ac:dyDescent="0.25">
      <c r="B22" s="84" t="s">
        <v>5687</v>
      </c>
      <c r="C22" s="85" t="s">
        <v>2025</v>
      </c>
      <c r="D22" s="86" t="s">
        <v>5688</v>
      </c>
      <c r="E22" s="85" t="str">
        <f xml:space="preserve"> "MUNICPALIDAD DE " &amp;C22</f>
        <v>MUNICPALIDAD DE COLCHANE</v>
      </c>
      <c r="F22" s="87">
        <v>10200000</v>
      </c>
      <c r="G22" s="88" t="s">
        <v>5689</v>
      </c>
      <c r="H22" s="89" t="s">
        <v>5690</v>
      </c>
      <c r="I22" s="87">
        <v>10200000</v>
      </c>
      <c r="J22" s="88" t="s">
        <v>48</v>
      </c>
    </row>
    <row r="23" spans="2:10" ht="15" x14ac:dyDescent="0.25">
      <c r="B23" s="84" t="s">
        <v>5691</v>
      </c>
      <c r="C23" s="85" t="s">
        <v>2110</v>
      </c>
      <c r="D23" s="86" t="s">
        <v>5688</v>
      </c>
      <c r="E23" s="85" t="str">
        <f t="shared" ref="E23:E86" si="0" xml:space="preserve"> "MUNICPALIDAD DE " &amp;C23</f>
        <v>MUNICPALIDAD DE HUARA</v>
      </c>
      <c r="F23" s="87">
        <v>7500000</v>
      </c>
      <c r="G23" s="88" t="s">
        <v>5689</v>
      </c>
      <c r="H23" s="89" t="s">
        <v>5692</v>
      </c>
      <c r="I23" s="87">
        <v>7500000</v>
      </c>
      <c r="J23" s="88" t="s">
        <v>48</v>
      </c>
    </row>
    <row r="24" spans="2:10" ht="15" x14ac:dyDescent="0.25">
      <c r="B24" s="84" t="s">
        <v>5693</v>
      </c>
      <c r="C24" s="85" t="s">
        <v>5694</v>
      </c>
      <c r="D24" s="86" t="s">
        <v>5688</v>
      </c>
      <c r="E24" s="85" t="str">
        <f t="shared" si="0"/>
        <v>MUNICPALIDAD DE PAIHUANO</v>
      </c>
      <c r="F24" s="90">
        <v>7500000</v>
      </c>
      <c r="G24" s="88" t="s">
        <v>5689</v>
      </c>
      <c r="H24" s="89" t="s">
        <v>5695</v>
      </c>
      <c r="I24" s="90">
        <v>7500000</v>
      </c>
      <c r="J24" s="88" t="s">
        <v>48</v>
      </c>
    </row>
    <row r="25" spans="2:10" ht="15" x14ac:dyDescent="0.25">
      <c r="B25" s="84" t="s">
        <v>5696</v>
      </c>
      <c r="C25" s="85" t="s">
        <v>1057</v>
      </c>
      <c r="D25" s="86" t="s">
        <v>5688</v>
      </c>
      <c r="E25" s="85" t="str">
        <f t="shared" si="0"/>
        <v>MUNICPALIDAD DE LOS ANDES</v>
      </c>
      <c r="F25" s="90">
        <v>7500000</v>
      </c>
      <c r="G25" s="88" t="s">
        <v>5689</v>
      </c>
      <c r="H25" s="89" t="s">
        <v>5697</v>
      </c>
      <c r="I25" s="90">
        <v>7500000</v>
      </c>
      <c r="J25" s="88" t="s">
        <v>48</v>
      </c>
    </row>
    <row r="26" spans="2:10" ht="15" x14ac:dyDescent="0.25">
      <c r="B26" s="84" t="s">
        <v>5698</v>
      </c>
      <c r="C26" s="85" t="s">
        <v>83</v>
      </c>
      <c r="D26" s="86" t="s">
        <v>5688</v>
      </c>
      <c r="E26" s="85" t="str">
        <f t="shared" si="0"/>
        <v>MUNICPALIDAD DE LITUECHE</v>
      </c>
      <c r="F26" s="90">
        <v>7500000</v>
      </c>
      <c r="G26" s="88" t="s">
        <v>5689</v>
      </c>
      <c r="H26" s="89" t="s">
        <v>5699</v>
      </c>
      <c r="I26" s="90">
        <v>7500000</v>
      </c>
      <c r="J26" s="88" t="s">
        <v>48</v>
      </c>
    </row>
    <row r="27" spans="2:10" ht="15" x14ac:dyDescent="0.25">
      <c r="B27" s="84" t="s">
        <v>5700</v>
      </c>
      <c r="C27" s="85" t="s">
        <v>1160</v>
      </c>
      <c r="D27" s="86" t="s">
        <v>5688</v>
      </c>
      <c r="E27" s="85" t="str">
        <f t="shared" si="0"/>
        <v>MUNICPALIDAD DE LA ESTRELLA</v>
      </c>
      <c r="F27" s="87">
        <v>7500000</v>
      </c>
      <c r="G27" s="88" t="s">
        <v>5689</v>
      </c>
      <c r="H27" s="89" t="s">
        <v>5701</v>
      </c>
      <c r="I27" s="87">
        <v>7500000</v>
      </c>
      <c r="J27" s="88" t="s">
        <v>48</v>
      </c>
    </row>
    <row r="28" spans="2:10" ht="15" x14ac:dyDescent="0.25">
      <c r="B28" s="84" t="s">
        <v>5702</v>
      </c>
      <c r="C28" s="85" t="s">
        <v>409</v>
      </c>
      <c r="D28" s="86" t="s">
        <v>5688</v>
      </c>
      <c r="E28" s="85" t="str">
        <f t="shared" si="0"/>
        <v>MUNICPALIDAD DE FLORIDA</v>
      </c>
      <c r="F28" s="87">
        <v>7500000</v>
      </c>
      <c r="G28" s="88" t="s">
        <v>5689</v>
      </c>
      <c r="H28" s="89" t="s">
        <v>5703</v>
      </c>
      <c r="I28" s="87">
        <v>7500000</v>
      </c>
      <c r="J28" s="88" t="s">
        <v>48</v>
      </c>
    </row>
    <row r="29" spans="2:10" ht="15" x14ac:dyDescent="0.25">
      <c r="B29" s="84" t="s">
        <v>5704</v>
      </c>
      <c r="C29" s="85" t="s">
        <v>1620</v>
      </c>
      <c r="D29" s="86" t="s">
        <v>5688</v>
      </c>
      <c r="E29" s="85" t="str">
        <f t="shared" si="0"/>
        <v>MUNICPALIDAD DE PALENA</v>
      </c>
      <c r="F29" s="87">
        <v>7500000</v>
      </c>
      <c r="G29" s="88" t="s">
        <v>5689</v>
      </c>
      <c r="H29" s="89" t="s">
        <v>5705</v>
      </c>
      <c r="I29" s="87">
        <v>7500000</v>
      </c>
      <c r="J29" s="88" t="s">
        <v>48</v>
      </c>
    </row>
    <row r="30" spans="2:10" ht="15" x14ac:dyDescent="0.25">
      <c r="B30" s="84" t="s">
        <v>5706</v>
      </c>
      <c r="C30" s="85" t="s">
        <v>1147</v>
      </c>
      <c r="D30" s="86" t="s">
        <v>5688</v>
      </c>
      <c r="E30" s="85" t="str">
        <f t="shared" si="0"/>
        <v>MUNICPALIDAD DE PUYEHUE</v>
      </c>
      <c r="F30" s="87">
        <v>7500000</v>
      </c>
      <c r="G30" s="88" t="s">
        <v>5689</v>
      </c>
      <c r="H30" s="89" t="s">
        <v>5707</v>
      </c>
      <c r="I30" s="87">
        <v>7500000</v>
      </c>
      <c r="J30" s="88" t="s">
        <v>48</v>
      </c>
    </row>
    <row r="31" spans="2:10" ht="15" x14ac:dyDescent="0.25">
      <c r="B31" s="84" t="s">
        <v>5708</v>
      </c>
      <c r="C31" s="85" t="s">
        <v>828</v>
      </c>
      <c r="D31" s="86" t="s">
        <v>5688</v>
      </c>
      <c r="E31" s="85" t="str">
        <f t="shared" si="0"/>
        <v>MUNICPALIDAD DE PUNTA ARENAS</v>
      </c>
      <c r="F31" s="87">
        <v>7500000</v>
      </c>
      <c r="G31" s="88" t="s">
        <v>5689</v>
      </c>
      <c r="H31" s="89" t="s">
        <v>5709</v>
      </c>
      <c r="I31" s="87">
        <v>7500000</v>
      </c>
      <c r="J31" s="88" t="s">
        <v>48</v>
      </c>
    </row>
    <row r="32" spans="2:10" ht="15" x14ac:dyDescent="0.25">
      <c r="B32" s="84" t="s">
        <v>5710</v>
      </c>
      <c r="C32" s="85" t="s">
        <v>1277</v>
      </c>
      <c r="D32" s="86" t="s">
        <v>5688</v>
      </c>
      <c r="E32" s="85" t="str">
        <f t="shared" si="0"/>
        <v>MUNICPALIDAD DE LA FLORIDA</v>
      </c>
      <c r="F32" s="87">
        <v>4860000</v>
      </c>
      <c r="G32" s="88" t="s">
        <v>5689</v>
      </c>
      <c r="H32" s="89" t="s">
        <v>5711</v>
      </c>
      <c r="I32" s="87">
        <v>4860000</v>
      </c>
      <c r="J32" s="88" t="s">
        <v>48</v>
      </c>
    </row>
    <row r="33" spans="2:10" ht="15" x14ac:dyDescent="0.25">
      <c r="B33" s="84" t="s">
        <v>5712</v>
      </c>
      <c r="C33" s="85" t="s">
        <v>3370</v>
      </c>
      <c r="D33" s="86" t="s">
        <v>5688</v>
      </c>
      <c r="E33" s="85" t="str">
        <f t="shared" si="0"/>
        <v>MUNICPALIDAD DE MARÍA PINTO</v>
      </c>
      <c r="F33" s="87">
        <v>7500000</v>
      </c>
      <c r="G33" s="88" t="s">
        <v>5689</v>
      </c>
      <c r="H33" s="89" t="s">
        <v>5713</v>
      </c>
      <c r="I33" s="87">
        <v>7500000</v>
      </c>
      <c r="J33" s="88" t="s">
        <v>48</v>
      </c>
    </row>
    <row r="34" spans="2:10" ht="15" x14ac:dyDescent="0.25">
      <c r="B34" s="84" t="s">
        <v>5714</v>
      </c>
      <c r="C34" s="85" t="s">
        <v>2604</v>
      </c>
      <c r="D34" s="86" t="s">
        <v>5688</v>
      </c>
      <c r="E34" s="85" t="str">
        <f t="shared" si="0"/>
        <v>MUNICPALIDAD DE HUASCO</v>
      </c>
      <c r="F34" s="87">
        <v>13800000</v>
      </c>
      <c r="G34" s="88" t="s">
        <v>5689</v>
      </c>
      <c r="H34" s="89" t="s">
        <v>5715</v>
      </c>
      <c r="I34" s="87">
        <v>13800000</v>
      </c>
      <c r="J34" s="88" t="s">
        <v>48</v>
      </c>
    </row>
    <row r="35" spans="2:10" ht="15" x14ac:dyDescent="0.25">
      <c r="B35" s="84" t="s">
        <v>5716</v>
      </c>
      <c r="C35" s="85" t="s">
        <v>5717</v>
      </c>
      <c r="D35" s="86" t="s">
        <v>5688</v>
      </c>
      <c r="E35" s="85" t="str">
        <f t="shared" si="0"/>
        <v>MUNICPALIDAD DE LLAY LLAY</v>
      </c>
      <c r="F35" s="87">
        <v>23000000</v>
      </c>
      <c r="G35" s="88" t="s">
        <v>5689</v>
      </c>
      <c r="H35" s="89" t="s">
        <v>5718</v>
      </c>
      <c r="I35" s="87">
        <v>23000000</v>
      </c>
      <c r="J35" s="88" t="s">
        <v>48</v>
      </c>
    </row>
    <row r="36" spans="2:10" ht="15" x14ac:dyDescent="0.25">
      <c r="B36" s="84" t="s">
        <v>5719</v>
      </c>
      <c r="C36" s="85" t="s">
        <v>905</v>
      </c>
      <c r="D36" s="86" t="s">
        <v>5688</v>
      </c>
      <c r="E36" s="85" t="str">
        <f t="shared" si="0"/>
        <v>MUNICPALIDAD DE ALGARROBO</v>
      </c>
      <c r="F36" s="87">
        <v>11500000</v>
      </c>
      <c r="G36" s="88" t="s">
        <v>5689</v>
      </c>
      <c r="H36" s="89" t="s">
        <v>5720</v>
      </c>
      <c r="I36" s="87">
        <v>11500000</v>
      </c>
      <c r="J36" s="88" t="s">
        <v>48</v>
      </c>
    </row>
    <row r="37" spans="2:10" ht="15" x14ac:dyDescent="0.25">
      <c r="B37" s="84" t="s">
        <v>5721</v>
      </c>
      <c r="C37" s="85" t="s">
        <v>822</v>
      </c>
      <c r="D37" s="86" t="s">
        <v>5688</v>
      </c>
      <c r="E37" s="85" t="str">
        <f t="shared" si="0"/>
        <v>MUNICPALIDAD DE NANCAGUA</v>
      </c>
      <c r="F37" s="87">
        <v>13799990</v>
      </c>
      <c r="G37" s="88" t="s">
        <v>5689</v>
      </c>
      <c r="H37" s="89" t="s">
        <v>5722</v>
      </c>
      <c r="I37" s="87">
        <v>13799990</v>
      </c>
      <c r="J37" s="88" t="s">
        <v>48</v>
      </c>
    </row>
    <row r="38" spans="2:10" ht="15" x14ac:dyDescent="0.25">
      <c r="B38" s="84" t="s">
        <v>5723</v>
      </c>
      <c r="C38" s="85" t="s">
        <v>794</v>
      </c>
      <c r="D38" s="86" t="s">
        <v>5688</v>
      </c>
      <c r="E38" s="85" t="str">
        <f t="shared" si="0"/>
        <v>MUNICPALIDAD DE QUINTA DE TILCOCO</v>
      </c>
      <c r="F38" s="87">
        <v>13800000</v>
      </c>
      <c r="G38" s="88" t="s">
        <v>5689</v>
      </c>
      <c r="H38" s="89" t="s">
        <v>5724</v>
      </c>
      <c r="I38" s="87">
        <v>13800000</v>
      </c>
      <c r="J38" s="88" t="s">
        <v>48</v>
      </c>
    </row>
    <row r="39" spans="2:10" ht="15" x14ac:dyDescent="0.25">
      <c r="B39" s="84" t="s">
        <v>5725</v>
      </c>
      <c r="C39" s="85" t="s">
        <v>1262</v>
      </c>
      <c r="D39" s="86" t="s">
        <v>5688</v>
      </c>
      <c r="E39" s="85" t="str">
        <f t="shared" si="0"/>
        <v>MUNICPALIDAD DE PEUMO</v>
      </c>
      <c r="F39" s="87">
        <v>11500000</v>
      </c>
      <c r="G39" s="88" t="s">
        <v>5689</v>
      </c>
      <c r="H39" s="89" t="s">
        <v>5726</v>
      </c>
      <c r="I39" s="87">
        <v>11500000</v>
      </c>
      <c r="J39" s="88" t="s">
        <v>48</v>
      </c>
    </row>
    <row r="40" spans="2:10" ht="15" x14ac:dyDescent="0.25">
      <c r="B40" s="84" t="s">
        <v>5727</v>
      </c>
      <c r="C40" s="85" t="s">
        <v>3071</v>
      </c>
      <c r="D40" s="86" t="s">
        <v>5688</v>
      </c>
      <c r="E40" s="85" t="str">
        <f t="shared" si="0"/>
        <v>MUNICPALIDAD DE CONTULMO</v>
      </c>
      <c r="F40" s="87">
        <v>4600000</v>
      </c>
      <c r="G40" s="88" t="s">
        <v>5689</v>
      </c>
      <c r="H40" s="89" t="s">
        <v>5728</v>
      </c>
      <c r="I40" s="87">
        <v>4600000</v>
      </c>
      <c r="J40" s="88" t="s">
        <v>48</v>
      </c>
    </row>
    <row r="41" spans="2:10" ht="15" x14ac:dyDescent="0.25">
      <c r="B41" s="84" t="s">
        <v>5729</v>
      </c>
      <c r="C41" s="85" t="s">
        <v>412</v>
      </c>
      <c r="D41" s="86" t="s">
        <v>5688</v>
      </c>
      <c r="E41" s="85" t="str">
        <f t="shared" si="0"/>
        <v>MUNICPALIDAD DE NEGRETE</v>
      </c>
      <c r="F41" s="87">
        <v>11500000</v>
      </c>
      <c r="G41" s="88" t="s">
        <v>5689</v>
      </c>
      <c r="H41" s="89" t="s">
        <v>5730</v>
      </c>
      <c r="I41" s="87">
        <v>11500000</v>
      </c>
      <c r="J41" s="88" t="s">
        <v>48</v>
      </c>
    </row>
    <row r="42" spans="2:10" ht="15" x14ac:dyDescent="0.25">
      <c r="B42" s="84" t="s">
        <v>5731</v>
      </c>
      <c r="C42" s="85" t="s">
        <v>783</v>
      </c>
      <c r="D42" s="86" t="s">
        <v>5688</v>
      </c>
      <c r="E42" s="85" t="str">
        <f t="shared" si="0"/>
        <v>MUNICPALIDAD DE CHIMBARONGO</v>
      </c>
      <c r="F42" s="87">
        <v>11951292</v>
      </c>
      <c r="G42" s="88" t="s">
        <v>5689</v>
      </c>
      <c r="H42" s="89" t="s">
        <v>5732</v>
      </c>
      <c r="I42" s="87">
        <v>11951292</v>
      </c>
      <c r="J42" s="88" t="s">
        <v>48</v>
      </c>
    </row>
    <row r="43" spans="2:10" ht="15" x14ac:dyDescent="0.25">
      <c r="B43" s="84" t="s">
        <v>5733</v>
      </c>
      <c r="C43" s="85" t="s">
        <v>1919</v>
      </c>
      <c r="D43" s="86" t="s">
        <v>5688</v>
      </c>
      <c r="E43" s="85" t="str">
        <f t="shared" si="0"/>
        <v>MUNICPALIDAD DE TUCAPEL</v>
      </c>
      <c r="F43" s="87">
        <v>4609019</v>
      </c>
      <c r="G43" s="88" t="s">
        <v>5689</v>
      </c>
      <c r="H43" s="89" t="s">
        <v>5734</v>
      </c>
      <c r="I43" s="87">
        <v>4609019</v>
      </c>
      <c r="J43" s="88" t="s">
        <v>48</v>
      </c>
    </row>
    <row r="44" spans="2:10" ht="15" x14ac:dyDescent="0.25">
      <c r="B44" s="84" t="s">
        <v>5735</v>
      </c>
      <c r="C44" s="85" t="s">
        <v>816</v>
      </c>
      <c r="D44" s="86" t="s">
        <v>5688</v>
      </c>
      <c r="E44" s="85" t="str">
        <f t="shared" si="0"/>
        <v>MUNICPALIDAD DE CORRAL</v>
      </c>
      <c r="F44" s="87">
        <v>2400000</v>
      </c>
      <c r="G44" s="88" t="s">
        <v>5689</v>
      </c>
      <c r="H44" s="89" t="s">
        <v>5736</v>
      </c>
      <c r="I44" s="87">
        <v>2400000</v>
      </c>
      <c r="J44" s="88" t="s">
        <v>48</v>
      </c>
    </row>
    <row r="45" spans="2:10" ht="15" x14ac:dyDescent="0.25">
      <c r="B45" s="84" t="s">
        <v>5737</v>
      </c>
      <c r="C45" s="85" t="s">
        <v>1438</v>
      </c>
      <c r="D45" s="86" t="s">
        <v>5688</v>
      </c>
      <c r="E45" s="85" t="str">
        <f t="shared" si="0"/>
        <v>MUNICPALIDAD DE RÍO BUENO</v>
      </c>
      <c r="F45" s="87">
        <v>7995055</v>
      </c>
      <c r="G45" s="88" t="s">
        <v>5689</v>
      </c>
      <c r="H45" s="89" t="s">
        <v>5738</v>
      </c>
      <c r="I45" s="87">
        <v>7995055</v>
      </c>
      <c r="J45" s="88" t="s">
        <v>48</v>
      </c>
    </row>
    <row r="46" spans="2:10" ht="15" x14ac:dyDescent="0.25">
      <c r="B46" s="91" t="s">
        <v>5739</v>
      </c>
      <c r="C46" s="85" t="s">
        <v>1229</v>
      </c>
      <c r="D46" s="86" t="s">
        <v>5688</v>
      </c>
      <c r="E46" s="85" t="str">
        <f t="shared" si="0"/>
        <v>MUNICPALIDAD DE BULNES</v>
      </c>
      <c r="F46" s="87">
        <v>23000000</v>
      </c>
      <c r="G46" s="88" t="s">
        <v>5689</v>
      </c>
      <c r="H46" s="89" t="s">
        <v>5740</v>
      </c>
      <c r="I46" s="87">
        <v>23000000</v>
      </c>
      <c r="J46" s="88" t="s">
        <v>48</v>
      </c>
    </row>
    <row r="47" spans="2:10" ht="15" x14ac:dyDescent="0.25">
      <c r="B47" s="84" t="s">
        <v>5741</v>
      </c>
      <c r="C47" s="85" t="s">
        <v>72</v>
      </c>
      <c r="D47" s="86" t="s">
        <v>5688</v>
      </c>
      <c r="E47" s="85" t="str">
        <f t="shared" si="0"/>
        <v>MUNICPALIDAD DE VALLENAR</v>
      </c>
      <c r="F47" s="87">
        <v>23000000</v>
      </c>
      <c r="G47" s="88" t="s">
        <v>5689</v>
      </c>
      <c r="H47" s="89" t="s">
        <v>5742</v>
      </c>
      <c r="I47" s="87">
        <v>23000000</v>
      </c>
      <c r="J47" s="88" t="s">
        <v>48</v>
      </c>
    </row>
    <row r="48" spans="2:10" ht="15" x14ac:dyDescent="0.25">
      <c r="B48" s="84" t="s">
        <v>5743</v>
      </c>
      <c r="C48" s="85" t="s">
        <v>5744</v>
      </c>
      <c r="D48" s="86" t="s">
        <v>5688</v>
      </c>
      <c r="E48" s="85" t="str">
        <f xml:space="preserve"> "DPP " &amp;C48</f>
        <v>DPP PROVINCIA DE ARAUCO</v>
      </c>
      <c r="F48" s="87">
        <v>16036440</v>
      </c>
      <c r="G48" s="88" t="s">
        <v>5689</v>
      </c>
      <c r="H48" s="89" t="s">
        <v>5745</v>
      </c>
      <c r="I48" s="87">
        <v>16036440</v>
      </c>
      <c r="J48" s="88" t="s">
        <v>48</v>
      </c>
    </row>
    <row r="49" spans="2:10" ht="15" x14ac:dyDescent="0.25">
      <c r="B49" s="84" t="s">
        <v>5746</v>
      </c>
      <c r="C49" s="85" t="s">
        <v>5747</v>
      </c>
      <c r="D49" s="86" t="s">
        <v>5688</v>
      </c>
      <c r="E49" s="85" t="str">
        <f t="shared" ref="E49:E50" si="1" xml:space="preserve"> "DPP " &amp;C49</f>
        <v>DPP PROVINCIA DE OSORNO</v>
      </c>
      <c r="F49" s="87">
        <v>10057543</v>
      </c>
      <c r="G49" s="88" t="s">
        <v>5689</v>
      </c>
      <c r="H49" s="89" t="s">
        <v>5748</v>
      </c>
      <c r="I49" s="87">
        <v>10057543</v>
      </c>
      <c r="J49" s="88" t="s">
        <v>48</v>
      </c>
    </row>
    <row r="50" spans="2:10" ht="15" x14ac:dyDescent="0.25">
      <c r="B50" s="84" t="s">
        <v>5749</v>
      </c>
      <c r="C50" s="85" t="s">
        <v>5750</v>
      </c>
      <c r="D50" s="86" t="s">
        <v>5688</v>
      </c>
      <c r="E50" s="85" t="str">
        <f t="shared" si="1"/>
        <v>DPP PROVINCIA DE TALAGANTE</v>
      </c>
      <c r="F50" s="87">
        <v>10819524</v>
      </c>
      <c r="G50" s="88" t="s">
        <v>5689</v>
      </c>
      <c r="H50" s="89" t="s">
        <v>5751</v>
      </c>
      <c r="I50" s="87">
        <v>10819524</v>
      </c>
      <c r="J50" s="88" t="s">
        <v>48</v>
      </c>
    </row>
    <row r="51" spans="2:10" x14ac:dyDescent="0.2">
      <c r="B51" s="92" t="s">
        <v>5752</v>
      </c>
      <c r="C51" s="93" t="s">
        <v>1378</v>
      </c>
      <c r="D51" s="86" t="s">
        <v>5688</v>
      </c>
      <c r="E51" s="85" t="str">
        <f t="shared" si="0"/>
        <v>MUNICPALIDAD DE MOLINA</v>
      </c>
      <c r="F51" s="94">
        <v>7500000</v>
      </c>
      <c r="G51" s="88" t="s">
        <v>5689</v>
      </c>
      <c r="H51" s="89" t="s">
        <v>5753</v>
      </c>
      <c r="I51" s="94">
        <v>7500000</v>
      </c>
      <c r="J51" s="88" t="s">
        <v>48</v>
      </c>
    </row>
    <row r="52" spans="2:10" x14ac:dyDescent="0.2">
      <c r="B52" s="92" t="s">
        <v>5754</v>
      </c>
      <c r="C52" s="93" t="s">
        <v>5755</v>
      </c>
      <c r="D52" s="86" t="s">
        <v>5688</v>
      </c>
      <c r="E52" s="85" t="str">
        <f t="shared" si="0"/>
        <v>MUNICPALIDAD DE COMBARBALA</v>
      </c>
      <c r="F52" s="94">
        <v>16100000</v>
      </c>
      <c r="G52" s="88" t="s">
        <v>5689</v>
      </c>
      <c r="H52" s="89" t="s">
        <v>5756</v>
      </c>
      <c r="I52" s="94">
        <v>16100000</v>
      </c>
      <c r="J52" s="88" t="s">
        <v>48</v>
      </c>
    </row>
    <row r="53" spans="2:10" x14ac:dyDescent="0.2">
      <c r="B53" s="92" t="s">
        <v>5757</v>
      </c>
      <c r="C53" s="93" t="s">
        <v>1928</v>
      </c>
      <c r="D53" s="86" t="s">
        <v>5688</v>
      </c>
      <c r="E53" s="85" t="str">
        <f t="shared" si="0"/>
        <v>MUNICPALIDAD DE LINARES</v>
      </c>
      <c r="F53" s="94">
        <v>45998200</v>
      </c>
      <c r="G53" s="88" t="s">
        <v>5689</v>
      </c>
      <c r="H53" s="89" t="s">
        <v>5758</v>
      </c>
      <c r="I53" s="94">
        <v>45998200</v>
      </c>
      <c r="J53" s="88" t="s">
        <v>48</v>
      </c>
    </row>
    <row r="54" spans="2:10" x14ac:dyDescent="0.2">
      <c r="B54" s="92" t="s">
        <v>5759</v>
      </c>
      <c r="C54" s="93" t="s">
        <v>1947</v>
      </c>
      <c r="D54" s="86" t="s">
        <v>5688</v>
      </c>
      <c r="E54" s="85" t="str">
        <f t="shared" si="0"/>
        <v>MUNICPALIDAD DE VILLA ALEGRE</v>
      </c>
      <c r="F54" s="94">
        <v>13800000</v>
      </c>
      <c r="G54" s="88" t="s">
        <v>5689</v>
      </c>
      <c r="H54" s="89" t="s">
        <v>5760</v>
      </c>
      <c r="I54" s="94">
        <v>13800000</v>
      </c>
      <c r="J54" s="88" t="s">
        <v>48</v>
      </c>
    </row>
    <row r="55" spans="2:10" x14ac:dyDescent="0.2">
      <c r="B55" s="92" t="s">
        <v>5761</v>
      </c>
      <c r="C55" s="93" t="s">
        <v>4760</v>
      </c>
      <c r="D55" s="86" t="s">
        <v>5688</v>
      </c>
      <c r="E55" s="85" t="str">
        <f t="shared" si="0"/>
        <v>MUNICPALIDAD DE TORTEL</v>
      </c>
      <c r="F55" s="94">
        <v>4950400</v>
      </c>
      <c r="G55" s="88" t="s">
        <v>5689</v>
      </c>
      <c r="H55" s="89" t="s">
        <v>5762</v>
      </c>
      <c r="I55" s="94">
        <v>4950400</v>
      </c>
      <c r="J55" s="88" t="s">
        <v>48</v>
      </c>
    </row>
    <row r="56" spans="2:10" x14ac:dyDescent="0.2">
      <c r="B56" s="84" t="s">
        <v>5763</v>
      </c>
      <c r="C56" s="93" t="s">
        <v>1908</v>
      </c>
      <c r="D56" s="86" t="s">
        <v>5688</v>
      </c>
      <c r="E56" s="85" t="str">
        <f t="shared" si="0"/>
        <v>MUNICPALIDAD DE CABRERO</v>
      </c>
      <c r="F56" s="94">
        <v>23000000</v>
      </c>
      <c r="G56" s="88" t="s">
        <v>5689</v>
      </c>
      <c r="H56" s="89" t="s">
        <v>5764</v>
      </c>
      <c r="I56" s="94">
        <v>23000000</v>
      </c>
      <c r="J56" s="88" t="s">
        <v>48</v>
      </c>
    </row>
    <row r="57" spans="2:10" ht="15" x14ac:dyDescent="0.25">
      <c r="B57" s="84" t="s">
        <v>5765</v>
      </c>
      <c r="C57" s="93" t="s">
        <v>866</v>
      </c>
      <c r="D57" s="86" t="s">
        <v>5688</v>
      </c>
      <c r="E57" s="85" t="str">
        <f t="shared" si="0"/>
        <v>MUNICPALIDAD DE NUEVA IMPERIAL</v>
      </c>
      <c r="F57" s="87">
        <v>23000000</v>
      </c>
      <c r="G57" s="88" t="s">
        <v>5689</v>
      </c>
      <c r="H57" s="89" t="s">
        <v>5766</v>
      </c>
      <c r="I57" s="87">
        <v>23000000</v>
      </c>
      <c r="J57" s="88" t="s">
        <v>48</v>
      </c>
    </row>
    <row r="58" spans="2:10" ht="15" x14ac:dyDescent="0.25">
      <c r="B58" s="84" t="s">
        <v>5767</v>
      </c>
      <c r="C58" s="93" t="s">
        <v>869</v>
      </c>
      <c r="D58" s="86" t="s">
        <v>5688</v>
      </c>
      <c r="E58" s="85" t="str">
        <f t="shared" si="0"/>
        <v>MUNICPALIDAD DE GALVARINO</v>
      </c>
      <c r="F58" s="87">
        <v>10727850</v>
      </c>
      <c r="G58" s="88" t="s">
        <v>5689</v>
      </c>
      <c r="H58" s="89" t="s">
        <v>5768</v>
      </c>
      <c r="I58" s="87">
        <v>10727850</v>
      </c>
      <c r="J58" s="88" t="s">
        <v>48</v>
      </c>
    </row>
    <row r="59" spans="2:10" ht="15" x14ac:dyDescent="0.25">
      <c r="B59" s="84" t="s">
        <v>5769</v>
      </c>
      <c r="C59" s="93" t="s">
        <v>1537</v>
      </c>
      <c r="D59" s="86" t="s">
        <v>5688</v>
      </c>
      <c r="E59" s="85" t="str">
        <f t="shared" si="0"/>
        <v>MUNICPALIDAD DE CUNCO</v>
      </c>
      <c r="F59" s="87">
        <v>11474364</v>
      </c>
      <c r="G59" s="88" t="s">
        <v>5689</v>
      </c>
      <c r="H59" s="89" t="s">
        <v>5770</v>
      </c>
      <c r="I59" s="87">
        <v>11474364</v>
      </c>
      <c r="J59" s="88" t="s">
        <v>48</v>
      </c>
    </row>
    <row r="60" spans="2:10" ht="15" x14ac:dyDescent="0.25">
      <c r="B60" s="84" t="s">
        <v>5771</v>
      </c>
      <c r="C60" s="93" t="s">
        <v>875</v>
      </c>
      <c r="D60" s="86" t="s">
        <v>5688</v>
      </c>
      <c r="E60" s="85" t="str">
        <f t="shared" si="0"/>
        <v>MUNICPALIDAD DE CARAHUE</v>
      </c>
      <c r="F60" s="87">
        <v>10149110</v>
      </c>
      <c r="G60" s="88" t="s">
        <v>5689</v>
      </c>
      <c r="H60" s="89" t="s">
        <v>5772</v>
      </c>
      <c r="I60" s="87">
        <v>10149110</v>
      </c>
      <c r="J60" s="88" t="s">
        <v>48</v>
      </c>
    </row>
    <row r="61" spans="2:10" ht="15" x14ac:dyDescent="0.25">
      <c r="B61" s="84" t="s">
        <v>5773</v>
      </c>
      <c r="C61" s="93" t="s">
        <v>849</v>
      </c>
      <c r="D61" s="86" t="s">
        <v>5688</v>
      </c>
      <c r="E61" s="85" t="str">
        <f t="shared" si="0"/>
        <v>MUNICPALIDAD DE PUCÓN</v>
      </c>
      <c r="F61" s="87">
        <v>4751045</v>
      </c>
      <c r="G61" s="88" t="s">
        <v>5689</v>
      </c>
      <c r="H61" s="89" t="s">
        <v>5774</v>
      </c>
      <c r="I61" s="87">
        <v>4751045</v>
      </c>
      <c r="J61" s="88" t="s">
        <v>48</v>
      </c>
    </row>
    <row r="62" spans="2:10" ht="15" x14ac:dyDescent="0.25">
      <c r="B62" s="84" t="s">
        <v>5775</v>
      </c>
      <c r="C62" s="85" t="s">
        <v>241</v>
      </c>
      <c r="D62" s="86" t="s">
        <v>5688</v>
      </c>
      <c r="E62" s="85" t="str">
        <f t="shared" si="0"/>
        <v>MUNICPALIDAD DE ARICA</v>
      </c>
      <c r="F62" s="87">
        <v>20301400</v>
      </c>
      <c r="G62" s="88" t="s">
        <v>5689</v>
      </c>
      <c r="H62" s="89" t="s">
        <v>5776</v>
      </c>
      <c r="I62" s="87">
        <v>20301400</v>
      </c>
      <c r="J62" s="88" t="s">
        <v>48</v>
      </c>
    </row>
    <row r="63" spans="2:10" ht="15" x14ac:dyDescent="0.25">
      <c r="B63" s="84" t="s">
        <v>5777</v>
      </c>
      <c r="C63" s="85" t="s">
        <v>5778</v>
      </c>
      <c r="D63" s="86" t="s">
        <v>5688</v>
      </c>
      <c r="E63" s="85" t="str">
        <f t="shared" si="0"/>
        <v>MUNICPALIDAD DE CAMARONES</v>
      </c>
      <c r="F63" s="87">
        <v>10526060</v>
      </c>
      <c r="G63" s="88" t="s">
        <v>5689</v>
      </c>
      <c r="H63" s="89" t="s">
        <v>5779</v>
      </c>
      <c r="I63" s="87">
        <v>10526060</v>
      </c>
      <c r="J63" s="88" t="s">
        <v>48</v>
      </c>
    </row>
    <row r="64" spans="2:10" ht="15" x14ac:dyDescent="0.25">
      <c r="B64" s="91" t="s">
        <v>5780</v>
      </c>
      <c r="C64" s="85" t="s">
        <v>1432</v>
      </c>
      <c r="D64" s="86" t="s">
        <v>5688</v>
      </c>
      <c r="E64" s="85" t="str">
        <f t="shared" si="0"/>
        <v>MUNICPALIDAD DE LOS LAGOS</v>
      </c>
      <c r="F64" s="87">
        <v>11500000</v>
      </c>
      <c r="G64" s="88" t="s">
        <v>5689</v>
      </c>
      <c r="H64" s="89" t="s">
        <v>5781</v>
      </c>
      <c r="I64" s="87">
        <v>11500000</v>
      </c>
      <c r="J64" s="88" t="s">
        <v>48</v>
      </c>
    </row>
    <row r="65" spans="2:10" ht="15" x14ac:dyDescent="0.25">
      <c r="B65" s="95" t="s">
        <v>5782</v>
      </c>
      <c r="C65" s="85" t="s">
        <v>1421</v>
      </c>
      <c r="D65" s="86" t="s">
        <v>5688</v>
      </c>
      <c r="E65" s="85" t="str">
        <f t="shared" si="0"/>
        <v>MUNICPALIDAD DE FREIRINA</v>
      </c>
      <c r="F65" s="96">
        <v>9199999</v>
      </c>
      <c r="G65" s="88" t="s">
        <v>5689</v>
      </c>
      <c r="H65" s="89" t="s">
        <v>5783</v>
      </c>
      <c r="I65" s="96">
        <v>9199999</v>
      </c>
      <c r="J65" s="88" t="s">
        <v>48</v>
      </c>
    </row>
    <row r="66" spans="2:10" ht="15" x14ac:dyDescent="0.25">
      <c r="B66" s="95" t="s">
        <v>5784</v>
      </c>
      <c r="C66" s="85" t="s">
        <v>1586</v>
      </c>
      <c r="D66" s="86" t="s">
        <v>5688</v>
      </c>
      <c r="E66" s="85" t="str">
        <f t="shared" si="0"/>
        <v>MUNICPALIDAD DE PAREDONES</v>
      </c>
      <c r="F66" s="96">
        <v>11500000</v>
      </c>
      <c r="G66" s="88" t="s">
        <v>5689</v>
      </c>
      <c r="H66" s="89" t="s">
        <v>5785</v>
      </c>
      <c r="I66" s="96">
        <v>11500000</v>
      </c>
      <c r="J66" s="88" t="s">
        <v>48</v>
      </c>
    </row>
    <row r="67" spans="2:10" ht="15" x14ac:dyDescent="0.25">
      <c r="B67" s="95" t="s">
        <v>5786</v>
      </c>
      <c r="C67" s="85" t="s">
        <v>1101</v>
      </c>
      <c r="D67" s="86" t="s">
        <v>5688</v>
      </c>
      <c r="E67" s="85" t="str">
        <f t="shared" si="0"/>
        <v>MUNICPALIDAD DE RENGO</v>
      </c>
      <c r="F67" s="96">
        <v>23000000</v>
      </c>
      <c r="G67" s="88" t="s">
        <v>5689</v>
      </c>
      <c r="H67" s="89" t="s">
        <v>5787</v>
      </c>
      <c r="I67" s="96">
        <v>23000000</v>
      </c>
      <c r="J67" s="88" t="s">
        <v>48</v>
      </c>
    </row>
    <row r="68" spans="2:10" ht="15" x14ac:dyDescent="0.25">
      <c r="B68" s="95" t="s">
        <v>5788</v>
      </c>
      <c r="C68" s="85" t="s">
        <v>1950</v>
      </c>
      <c r="D68" s="86" t="s">
        <v>5688</v>
      </c>
      <c r="E68" s="85" t="str">
        <f t="shared" si="0"/>
        <v>MUNICPALIDAD DE REQUINOA</v>
      </c>
      <c r="F68" s="96">
        <v>11501945</v>
      </c>
      <c r="G68" s="88" t="s">
        <v>5689</v>
      </c>
      <c r="H68" s="89" t="s">
        <v>5789</v>
      </c>
      <c r="I68" s="96">
        <v>11501945</v>
      </c>
      <c r="J68" s="88" t="s">
        <v>48</v>
      </c>
    </row>
    <row r="69" spans="2:10" ht="15" x14ac:dyDescent="0.25">
      <c r="B69" s="95" t="s">
        <v>5790</v>
      </c>
      <c r="C69" s="85" t="s">
        <v>5791</v>
      </c>
      <c r="D69" s="86" t="s">
        <v>5688</v>
      </c>
      <c r="E69" s="85" t="str">
        <f t="shared" si="0"/>
        <v>MUNICPALIDAD DE SAN VICENTE DE TAGUA TAGUA</v>
      </c>
      <c r="F69" s="96">
        <v>11499999</v>
      </c>
      <c r="G69" s="88" t="s">
        <v>5689</v>
      </c>
      <c r="H69" s="89" t="s">
        <v>5792</v>
      </c>
      <c r="I69" s="96">
        <v>11499999</v>
      </c>
      <c r="J69" s="88" t="s">
        <v>48</v>
      </c>
    </row>
    <row r="70" spans="2:10" ht="15" x14ac:dyDescent="0.25">
      <c r="B70" s="84" t="s">
        <v>5793</v>
      </c>
      <c r="C70" s="85" t="s">
        <v>1805</v>
      </c>
      <c r="D70" s="86" t="s">
        <v>5688</v>
      </c>
      <c r="E70" s="85" t="str">
        <f t="shared" si="0"/>
        <v>MUNICPALIDAD DE ALHUÉ</v>
      </c>
      <c r="F70" s="87">
        <v>11500000</v>
      </c>
      <c r="G70" s="88" t="s">
        <v>5689</v>
      </c>
      <c r="H70" s="89" t="s">
        <v>5794</v>
      </c>
      <c r="I70" s="87">
        <v>11500000</v>
      </c>
      <c r="J70" s="88" t="s">
        <v>48</v>
      </c>
    </row>
    <row r="71" spans="2:10" ht="15" x14ac:dyDescent="0.25">
      <c r="B71" s="84" t="s">
        <v>5795</v>
      </c>
      <c r="C71" s="85" t="s">
        <v>5796</v>
      </c>
      <c r="D71" s="86" t="s">
        <v>5688</v>
      </c>
      <c r="E71" s="85" t="str">
        <f t="shared" si="0"/>
        <v>MUNICPALIDAD DE AYSÉN</v>
      </c>
      <c r="F71" s="87">
        <v>28024845</v>
      </c>
      <c r="G71" s="88" t="s">
        <v>5689</v>
      </c>
      <c r="H71" s="89" t="s">
        <v>5797</v>
      </c>
      <c r="I71" s="87">
        <v>28024845</v>
      </c>
      <c r="J71" s="88" t="s">
        <v>48</v>
      </c>
    </row>
    <row r="72" spans="2:10" ht="15" x14ac:dyDescent="0.25">
      <c r="B72" s="84" t="s">
        <v>5798</v>
      </c>
      <c r="C72" s="85" t="s">
        <v>1931</v>
      </c>
      <c r="D72" s="86" t="s">
        <v>5688</v>
      </c>
      <c r="E72" s="85" t="str">
        <f t="shared" si="0"/>
        <v>MUNICPALIDAD DE ANCUD</v>
      </c>
      <c r="F72" s="87">
        <v>22997204</v>
      </c>
      <c r="G72" s="88" t="s">
        <v>5689</v>
      </c>
      <c r="H72" s="89" t="s">
        <v>5799</v>
      </c>
      <c r="I72" s="87">
        <v>22997204</v>
      </c>
      <c r="J72" s="88" t="s">
        <v>48</v>
      </c>
    </row>
    <row r="73" spans="2:10" ht="15" x14ac:dyDescent="0.25">
      <c r="B73" s="84" t="s">
        <v>5800</v>
      </c>
      <c r="C73" s="85" t="s">
        <v>1595</v>
      </c>
      <c r="D73" s="86" t="s">
        <v>5688</v>
      </c>
      <c r="E73" s="85" t="str">
        <f t="shared" si="0"/>
        <v>MUNICPALIDAD DE CHAITÉN</v>
      </c>
      <c r="F73" s="87">
        <v>16455450</v>
      </c>
      <c r="G73" s="88" t="s">
        <v>5689</v>
      </c>
      <c r="H73" s="89" t="s">
        <v>5801</v>
      </c>
      <c r="I73" s="87">
        <v>16455450</v>
      </c>
      <c r="J73" s="88" t="s">
        <v>48</v>
      </c>
    </row>
    <row r="74" spans="2:10" ht="15" x14ac:dyDescent="0.25">
      <c r="B74" s="84" t="s">
        <v>5802</v>
      </c>
      <c r="C74" s="85" t="s">
        <v>884</v>
      </c>
      <c r="D74" s="86" t="s">
        <v>5688</v>
      </c>
      <c r="E74" s="85" t="str">
        <f t="shared" si="0"/>
        <v>MUNICPALIDAD DE CISNES</v>
      </c>
      <c r="F74" s="87">
        <v>11546332</v>
      </c>
      <c r="G74" s="88" t="s">
        <v>5689</v>
      </c>
      <c r="H74" s="89" t="s">
        <v>5803</v>
      </c>
      <c r="I74" s="87">
        <v>11546332</v>
      </c>
      <c r="J74" s="88" t="s">
        <v>48</v>
      </c>
    </row>
    <row r="75" spans="2:10" ht="15" x14ac:dyDescent="0.25">
      <c r="B75" s="84" t="s">
        <v>5804</v>
      </c>
      <c r="C75" s="85" t="s">
        <v>1171</v>
      </c>
      <c r="D75" s="86" t="s">
        <v>5688</v>
      </c>
      <c r="E75" s="85" t="str">
        <f t="shared" si="0"/>
        <v>MUNICPALIDAD DE COBQUECURA</v>
      </c>
      <c r="F75" s="87">
        <v>11500000</v>
      </c>
      <c r="G75" s="88" t="s">
        <v>5689</v>
      </c>
      <c r="H75" s="89" t="s">
        <v>5805</v>
      </c>
      <c r="I75" s="87">
        <v>11500000</v>
      </c>
      <c r="J75" s="88" t="s">
        <v>48</v>
      </c>
    </row>
    <row r="76" spans="2:10" ht="15" x14ac:dyDescent="0.25">
      <c r="B76" s="84" t="s">
        <v>5806</v>
      </c>
      <c r="C76" s="85" t="s">
        <v>2601</v>
      </c>
      <c r="D76" s="86" t="s">
        <v>5688</v>
      </c>
      <c r="E76" s="85" t="str">
        <f t="shared" si="0"/>
        <v>MUNICPALIDAD DE COCHRANE</v>
      </c>
      <c r="F76" s="87">
        <v>4349450</v>
      </c>
      <c r="G76" s="88" t="s">
        <v>5689</v>
      </c>
      <c r="H76" s="89" t="s">
        <v>5807</v>
      </c>
      <c r="I76" s="87">
        <v>4349450</v>
      </c>
      <c r="J76" s="88" t="s">
        <v>48</v>
      </c>
    </row>
    <row r="77" spans="2:10" ht="15" x14ac:dyDescent="0.25">
      <c r="B77" s="91" t="s">
        <v>5808</v>
      </c>
      <c r="C77" s="85" t="s">
        <v>2763</v>
      </c>
      <c r="D77" s="86" t="s">
        <v>5688</v>
      </c>
      <c r="E77" s="85" t="str">
        <f t="shared" si="0"/>
        <v>MUNICPALIDAD DE EL MONTE</v>
      </c>
      <c r="F77" s="87">
        <v>22999999</v>
      </c>
      <c r="G77" s="88" t="s">
        <v>5689</v>
      </c>
      <c r="H77" s="89" t="s">
        <v>5809</v>
      </c>
      <c r="I77" s="87">
        <v>22999999</v>
      </c>
      <c r="J77" s="88" t="s">
        <v>48</v>
      </c>
    </row>
    <row r="78" spans="2:10" ht="15" x14ac:dyDescent="0.25">
      <c r="B78" s="91" t="s">
        <v>5810</v>
      </c>
      <c r="C78" s="85" t="s">
        <v>1014</v>
      </c>
      <c r="D78" s="86" t="s">
        <v>5688</v>
      </c>
      <c r="E78" s="85" t="str">
        <f t="shared" si="0"/>
        <v>MUNICPALIDAD DE MELIPILLA</v>
      </c>
      <c r="F78" s="87">
        <v>34500000</v>
      </c>
      <c r="G78" s="88" t="s">
        <v>5689</v>
      </c>
      <c r="H78" s="89" t="s">
        <v>5811</v>
      </c>
      <c r="I78" s="87">
        <v>34500000</v>
      </c>
      <c r="J78" s="88" t="s">
        <v>48</v>
      </c>
    </row>
    <row r="79" spans="2:10" ht="15" x14ac:dyDescent="0.25">
      <c r="B79" s="91" t="s">
        <v>5812</v>
      </c>
      <c r="C79" s="85" t="s">
        <v>1037</v>
      </c>
      <c r="D79" s="86" t="s">
        <v>5688</v>
      </c>
      <c r="E79" s="85" t="str">
        <f t="shared" si="0"/>
        <v>MUNICPALIDAD DE NATALES</v>
      </c>
      <c r="F79" s="87">
        <v>45841775</v>
      </c>
      <c r="G79" s="88" t="s">
        <v>5689</v>
      </c>
      <c r="H79" s="89" t="s">
        <v>5813</v>
      </c>
      <c r="I79" s="87">
        <v>45841775</v>
      </c>
      <c r="J79" s="88" t="s">
        <v>48</v>
      </c>
    </row>
    <row r="80" spans="2:10" ht="15" x14ac:dyDescent="0.25">
      <c r="B80" s="91" t="s">
        <v>5814</v>
      </c>
      <c r="C80" s="85" t="s">
        <v>993</v>
      </c>
      <c r="D80" s="86" t="s">
        <v>5688</v>
      </c>
      <c r="E80" s="85" t="str">
        <f t="shared" si="0"/>
        <v>MUNICPALIDAD DE PUERTO OCTAY</v>
      </c>
      <c r="F80" s="87">
        <v>20992300</v>
      </c>
      <c r="G80" s="88" t="s">
        <v>5689</v>
      </c>
      <c r="H80" s="89" t="s">
        <v>5815</v>
      </c>
      <c r="I80" s="87">
        <v>20992300</v>
      </c>
      <c r="J80" s="88" t="s">
        <v>48</v>
      </c>
    </row>
    <row r="81" spans="2:10" ht="15" x14ac:dyDescent="0.25">
      <c r="B81" s="91" t="s">
        <v>5816</v>
      </c>
      <c r="C81" s="85" t="s">
        <v>85</v>
      </c>
      <c r="D81" s="86" t="s">
        <v>5688</v>
      </c>
      <c r="E81" s="85" t="str">
        <f t="shared" si="0"/>
        <v>MUNICPALIDAD DE PURRANQUE</v>
      </c>
      <c r="F81" s="87">
        <v>19964422</v>
      </c>
      <c r="G81" s="88" t="s">
        <v>5689</v>
      </c>
      <c r="H81" s="89" t="s">
        <v>5817</v>
      </c>
      <c r="I81" s="87">
        <v>19964422</v>
      </c>
      <c r="J81" s="88" t="s">
        <v>48</v>
      </c>
    </row>
    <row r="82" spans="2:10" ht="15" x14ac:dyDescent="0.25">
      <c r="B82" s="91" t="s">
        <v>5818</v>
      </c>
      <c r="C82" s="85" t="s">
        <v>5819</v>
      </c>
      <c r="D82" s="86" t="s">
        <v>5688</v>
      </c>
      <c r="E82" s="85" t="str">
        <f t="shared" si="0"/>
        <v>MUNICPALIDAD DE QUEILEN</v>
      </c>
      <c r="F82" s="87">
        <v>6603167</v>
      </c>
      <c r="G82" s="88" t="s">
        <v>5689</v>
      </c>
      <c r="H82" s="89" t="s">
        <v>5820</v>
      </c>
      <c r="I82" s="87">
        <v>6603167</v>
      </c>
      <c r="J82" s="88" t="s">
        <v>48</v>
      </c>
    </row>
    <row r="83" spans="2:10" ht="15" x14ac:dyDescent="0.25">
      <c r="B83" s="91" t="s">
        <v>5780</v>
      </c>
      <c r="C83" s="85" t="s">
        <v>443</v>
      </c>
      <c r="D83" s="86" t="s">
        <v>5688</v>
      </c>
      <c r="E83" s="85" t="str">
        <f t="shared" si="0"/>
        <v>MUNICPALIDAD DE RENCA</v>
      </c>
      <c r="F83" s="87">
        <v>23000000</v>
      </c>
      <c r="G83" s="88" t="s">
        <v>5689</v>
      </c>
      <c r="H83" s="89" t="s">
        <v>5821</v>
      </c>
      <c r="I83" s="87">
        <v>23000000</v>
      </c>
      <c r="J83" s="88" t="s">
        <v>48</v>
      </c>
    </row>
    <row r="84" spans="2:10" ht="15" x14ac:dyDescent="0.25">
      <c r="B84" s="84" t="s">
        <v>5822</v>
      </c>
      <c r="C84" s="85" t="s">
        <v>3397</v>
      </c>
      <c r="D84" s="86" t="s">
        <v>5688</v>
      </c>
      <c r="E84" s="85" t="str">
        <f t="shared" si="0"/>
        <v>MUNICPALIDAD DE SAN FABIÁN</v>
      </c>
      <c r="F84" s="87">
        <v>9136999</v>
      </c>
      <c r="G84" s="88" t="s">
        <v>5689</v>
      </c>
      <c r="H84" s="89" t="s">
        <v>5823</v>
      </c>
      <c r="I84" s="87">
        <v>9136999</v>
      </c>
      <c r="J84" s="88" t="s">
        <v>48</v>
      </c>
    </row>
    <row r="85" spans="2:10" ht="15" x14ac:dyDescent="0.25">
      <c r="B85" s="91" t="s">
        <v>5824</v>
      </c>
      <c r="C85" s="85" t="s">
        <v>1042</v>
      </c>
      <c r="D85" s="86" t="s">
        <v>5688</v>
      </c>
      <c r="E85" s="85" t="str">
        <f t="shared" si="0"/>
        <v>MUNICPALIDAD DE SAN IGNACIO</v>
      </c>
      <c r="F85" s="87">
        <v>16154250</v>
      </c>
      <c r="G85" s="88" t="s">
        <v>5689</v>
      </c>
      <c r="H85" s="89" t="s">
        <v>5825</v>
      </c>
      <c r="I85" s="87">
        <v>16154250</v>
      </c>
      <c r="J85" s="88" t="s">
        <v>48</v>
      </c>
    </row>
    <row r="86" spans="2:10" ht="15" x14ac:dyDescent="0.25">
      <c r="B86" s="91" t="s">
        <v>5826</v>
      </c>
      <c r="C86" s="85" t="s">
        <v>1136</v>
      </c>
      <c r="D86" s="86" t="s">
        <v>5688</v>
      </c>
      <c r="E86" s="85" t="str">
        <f t="shared" si="0"/>
        <v>MUNICPALIDAD DE SAN MIGUEL</v>
      </c>
      <c r="F86" s="87">
        <v>12624410</v>
      </c>
      <c r="G86" s="88" t="s">
        <v>5689</v>
      </c>
      <c r="H86" s="89" t="s">
        <v>5827</v>
      </c>
      <c r="I86" s="87">
        <v>12624410</v>
      </c>
      <c r="J86" s="88" t="s">
        <v>48</v>
      </c>
    </row>
    <row r="87" spans="2:10" ht="15" x14ac:dyDescent="0.25">
      <c r="B87" s="91" t="s">
        <v>5828</v>
      </c>
      <c r="C87" s="85" t="s">
        <v>1508</v>
      </c>
      <c r="D87" s="86" t="s">
        <v>5688</v>
      </c>
      <c r="E87" s="85" t="str">
        <f t="shared" ref="E87:E138" si="2" xml:space="preserve"> "MUNICPALIDAD DE " &amp;C87</f>
        <v>MUNICPALIDAD DE TALAGANTE</v>
      </c>
      <c r="F87" s="87">
        <v>23000000</v>
      </c>
      <c r="G87" s="88" t="s">
        <v>5689</v>
      </c>
      <c r="H87" s="89" t="s">
        <v>5829</v>
      </c>
      <c r="I87" s="87">
        <v>23000000</v>
      </c>
      <c r="J87" s="88" t="s">
        <v>48</v>
      </c>
    </row>
    <row r="88" spans="2:10" ht="15" x14ac:dyDescent="0.25">
      <c r="B88" s="95" t="s">
        <v>5830</v>
      </c>
      <c r="C88" s="85" t="s">
        <v>1331</v>
      </c>
      <c r="D88" s="86" t="s">
        <v>5688</v>
      </c>
      <c r="E88" s="85" t="str">
        <f t="shared" si="2"/>
        <v>MUNICPALIDAD DE ALTO HOSPICIO</v>
      </c>
      <c r="F88" s="96">
        <v>22996750</v>
      </c>
      <c r="G88" s="88" t="s">
        <v>5689</v>
      </c>
      <c r="H88" s="89" t="s">
        <v>5831</v>
      </c>
      <c r="I88" s="96">
        <v>22996750</v>
      </c>
      <c r="J88" s="88" t="s">
        <v>48</v>
      </c>
    </row>
    <row r="89" spans="2:10" ht="15" x14ac:dyDescent="0.25">
      <c r="B89" s="95" t="s">
        <v>5832</v>
      </c>
      <c r="C89" s="85" t="s">
        <v>881</v>
      </c>
      <c r="D89" s="86" t="s">
        <v>5688</v>
      </c>
      <c r="E89" s="85" t="str">
        <f t="shared" si="2"/>
        <v>MUNICPALIDAD DE IQUIQUE</v>
      </c>
      <c r="F89" s="96">
        <v>13000000</v>
      </c>
      <c r="G89" s="88" t="s">
        <v>5689</v>
      </c>
      <c r="H89" s="89" t="s">
        <v>5833</v>
      </c>
      <c r="I89" s="96">
        <v>13000000</v>
      </c>
      <c r="J89" s="88" t="s">
        <v>48</v>
      </c>
    </row>
    <row r="90" spans="2:10" ht="15" x14ac:dyDescent="0.25">
      <c r="B90" s="95" t="s">
        <v>5834</v>
      </c>
      <c r="C90" s="85" t="s">
        <v>1334</v>
      </c>
      <c r="D90" s="86" t="s">
        <v>5688</v>
      </c>
      <c r="E90" s="85" t="str">
        <f t="shared" si="2"/>
        <v>MUNICPALIDAD DE POZO ALMONTE</v>
      </c>
      <c r="F90" s="96">
        <v>10581600</v>
      </c>
      <c r="G90" s="88" t="s">
        <v>5689</v>
      </c>
      <c r="H90" s="89" t="s">
        <v>5835</v>
      </c>
      <c r="I90" s="96">
        <v>10581600</v>
      </c>
      <c r="J90" s="88" t="s">
        <v>48</v>
      </c>
    </row>
    <row r="91" spans="2:10" ht="15" x14ac:dyDescent="0.25">
      <c r="B91" s="95" t="s">
        <v>5836</v>
      </c>
      <c r="C91" s="85" t="s">
        <v>964</v>
      </c>
      <c r="D91" s="86" t="s">
        <v>5688</v>
      </c>
      <c r="E91" s="85" t="str">
        <f t="shared" si="2"/>
        <v>MUNICPALIDAD DE ANTOFAGASTA</v>
      </c>
      <c r="F91" s="96">
        <v>23000000</v>
      </c>
      <c r="G91" s="88" t="s">
        <v>5689</v>
      </c>
      <c r="H91" s="89" t="s">
        <v>5837</v>
      </c>
      <c r="I91" s="96">
        <v>23000000</v>
      </c>
      <c r="J91" s="88" t="s">
        <v>48</v>
      </c>
    </row>
    <row r="92" spans="2:10" ht="15" x14ac:dyDescent="0.25">
      <c r="B92" s="95" t="s">
        <v>5838</v>
      </c>
      <c r="C92" s="85" t="s">
        <v>1104</v>
      </c>
      <c r="D92" s="86" t="s">
        <v>5688</v>
      </c>
      <c r="E92" s="85" t="str">
        <f t="shared" si="2"/>
        <v>MUNICPALIDAD DE MEJILLONES</v>
      </c>
      <c r="F92" s="96">
        <v>18400000</v>
      </c>
      <c r="G92" s="88" t="s">
        <v>5689</v>
      </c>
      <c r="H92" s="89" t="s">
        <v>5839</v>
      </c>
      <c r="I92" s="96">
        <v>18400000</v>
      </c>
      <c r="J92" s="88" t="s">
        <v>48</v>
      </c>
    </row>
    <row r="93" spans="2:10" ht="15" x14ac:dyDescent="0.25">
      <c r="B93" s="95" t="s">
        <v>5840</v>
      </c>
      <c r="C93" s="85" t="s">
        <v>1663</v>
      </c>
      <c r="D93" s="86" t="s">
        <v>5688</v>
      </c>
      <c r="E93" s="85" t="str">
        <f t="shared" si="2"/>
        <v>MUNICPALIDAD DE SAN PEDRO DE ATACAMA</v>
      </c>
      <c r="F93" s="97">
        <v>22938467</v>
      </c>
      <c r="G93" s="88" t="s">
        <v>5689</v>
      </c>
      <c r="H93" s="89" t="s">
        <v>5841</v>
      </c>
      <c r="I93" s="97">
        <v>22938467</v>
      </c>
      <c r="J93" s="88" t="s">
        <v>48</v>
      </c>
    </row>
    <row r="94" spans="2:10" ht="15" x14ac:dyDescent="0.25">
      <c r="B94" s="95" t="s">
        <v>5842</v>
      </c>
      <c r="C94" s="85" t="s">
        <v>3433</v>
      </c>
      <c r="D94" s="86" t="s">
        <v>5688</v>
      </c>
      <c r="E94" s="85" t="str">
        <f t="shared" si="2"/>
        <v>MUNICPALIDAD DE TALTAL</v>
      </c>
      <c r="F94" s="97">
        <v>15019025</v>
      </c>
      <c r="G94" s="88" t="s">
        <v>5689</v>
      </c>
      <c r="H94" s="89" t="s">
        <v>5843</v>
      </c>
      <c r="I94" s="97">
        <v>15019025</v>
      </c>
      <c r="J94" s="88" t="s">
        <v>48</v>
      </c>
    </row>
    <row r="95" spans="2:10" ht="15" x14ac:dyDescent="0.25">
      <c r="B95" s="95" t="s">
        <v>5844</v>
      </c>
      <c r="C95" s="85" t="s">
        <v>1358</v>
      </c>
      <c r="D95" s="86" t="s">
        <v>5688</v>
      </c>
      <c r="E95" s="85" t="str">
        <f t="shared" si="2"/>
        <v>MUNICPALIDAD DE DIEGO DE ALMAGRO</v>
      </c>
      <c r="F95" s="96">
        <v>6899953</v>
      </c>
      <c r="G95" s="88" t="s">
        <v>5689</v>
      </c>
      <c r="H95" s="89" t="s">
        <v>5845</v>
      </c>
      <c r="I95" s="96">
        <v>6899953</v>
      </c>
      <c r="J95" s="88" t="s">
        <v>48</v>
      </c>
    </row>
    <row r="96" spans="2:10" ht="15" x14ac:dyDescent="0.25">
      <c r="B96" s="95" t="s">
        <v>5846</v>
      </c>
      <c r="C96" s="85" t="s">
        <v>902</v>
      </c>
      <c r="D96" s="86" t="s">
        <v>5688</v>
      </c>
      <c r="E96" s="85" t="str">
        <f t="shared" si="2"/>
        <v>MUNICPALIDAD DE CALDERA</v>
      </c>
      <c r="F96" s="97">
        <v>23000000</v>
      </c>
      <c r="G96" s="88" t="s">
        <v>5689</v>
      </c>
      <c r="H96" s="89" t="s">
        <v>5847</v>
      </c>
      <c r="I96" s="97">
        <v>23000000</v>
      </c>
      <c r="J96" s="88" t="s">
        <v>48</v>
      </c>
    </row>
    <row r="97" spans="2:10" ht="15" x14ac:dyDescent="0.25">
      <c r="B97" s="95" t="s">
        <v>5848</v>
      </c>
      <c r="C97" s="85" t="s">
        <v>3475</v>
      </c>
      <c r="D97" s="86" t="s">
        <v>5688</v>
      </c>
      <c r="E97" s="85" t="str">
        <f t="shared" si="2"/>
        <v>MUNICPALIDAD DE CANELA</v>
      </c>
      <c r="F97" s="96">
        <v>23000000</v>
      </c>
      <c r="G97" s="88" t="s">
        <v>5689</v>
      </c>
      <c r="H97" s="89" t="s">
        <v>5849</v>
      </c>
      <c r="I97" s="96">
        <v>23000000</v>
      </c>
      <c r="J97" s="88" t="s">
        <v>48</v>
      </c>
    </row>
    <row r="98" spans="2:10" ht="15" x14ac:dyDescent="0.25">
      <c r="B98" s="98" t="s">
        <v>5850</v>
      </c>
      <c r="C98" s="85" t="s">
        <v>187</v>
      </c>
      <c r="D98" s="86" t="s">
        <v>5688</v>
      </c>
      <c r="E98" s="85" t="str">
        <f t="shared" si="2"/>
        <v>MUNICPALIDAD DE COQUIMBO</v>
      </c>
      <c r="F98" s="99">
        <v>22971266</v>
      </c>
      <c r="G98" s="88" t="s">
        <v>5689</v>
      </c>
      <c r="H98" s="89" t="s">
        <v>5851</v>
      </c>
      <c r="I98" s="99">
        <v>22971266</v>
      </c>
      <c r="J98" s="88" t="s">
        <v>48</v>
      </c>
    </row>
    <row r="99" spans="2:10" ht="15" x14ac:dyDescent="0.25">
      <c r="B99" s="95" t="s">
        <v>5852</v>
      </c>
      <c r="C99" s="85" t="s">
        <v>1742</v>
      </c>
      <c r="D99" s="86" t="s">
        <v>5688</v>
      </c>
      <c r="E99" s="85" t="str">
        <f t="shared" si="2"/>
        <v>MUNICPALIDAD DE ILLAPEL</v>
      </c>
      <c r="F99" s="96">
        <v>22971266</v>
      </c>
      <c r="G99" s="88" t="s">
        <v>5689</v>
      </c>
      <c r="H99" s="89" t="s">
        <v>5853</v>
      </c>
      <c r="I99" s="96">
        <v>22971266</v>
      </c>
      <c r="J99" s="88" t="s">
        <v>48</v>
      </c>
    </row>
    <row r="100" spans="2:10" ht="15" x14ac:dyDescent="0.25">
      <c r="B100" s="95" t="s">
        <v>5854</v>
      </c>
      <c r="C100" s="85" t="s">
        <v>98</v>
      </c>
      <c r="D100" s="86" t="s">
        <v>5688</v>
      </c>
      <c r="E100" s="85" t="str">
        <f t="shared" si="2"/>
        <v>MUNICPALIDAD DE OVALLE</v>
      </c>
      <c r="F100" s="96">
        <v>23000000</v>
      </c>
      <c r="G100" s="88" t="s">
        <v>5689</v>
      </c>
      <c r="H100" s="89" t="s">
        <v>5855</v>
      </c>
      <c r="I100" s="96">
        <v>23000000</v>
      </c>
      <c r="J100" s="88" t="s">
        <v>48</v>
      </c>
    </row>
    <row r="101" spans="2:10" ht="15" x14ac:dyDescent="0.25">
      <c r="B101" s="95" t="s">
        <v>5856</v>
      </c>
      <c r="C101" s="85" t="s">
        <v>2370</v>
      </c>
      <c r="D101" s="86" t="s">
        <v>5688</v>
      </c>
      <c r="E101" s="85" t="str">
        <f t="shared" si="2"/>
        <v>MUNICPALIDAD DE VICUÑA</v>
      </c>
      <c r="F101" s="97">
        <v>22948317</v>
      </c>
      <c r="G101" s="88" t="s">
        <v>5689</v>
      </c>
      <c r="H101" s="89" t="s">
        <v>5857</v>
      </c>
      <c r="I101" s="97">
        <v>22948317</v>
      </c>
      <c r="J101" s="88" t="s">
        <v>48</v>
      </c>
    </row>
    <row r="102" spans="2:10" ht="15" x14ac:dyDescent="0.25">
      <c r="B102" s="95" t="s">
        <v>5858</v>
      </c>
      <c r="C102" s="85" t="s">
        <v>1361</v>
      </c>
      <c r="D102" s="86" t="s">
        <v>5688</v>
      </c>
      <c r="E102" s="85" t="str">
        <f t="shared" si="2"/>
        <v>MUNICPALIDAD DE ANDACOLLO</v>
      </c>
      <c r="F102" s="97">
        <v>11495168</v>
      </c>
      <c r="G102" s="88" t="s">
        <v>5689</v>
      </c>
      <c r="H102" s="89" t="s">
        <v>5859</v>
      </c>
      <c r="I102" s="97">
        <v>11495168</v>
      </c>
      <c r="J102" s="88" t="s">
        <v>48</v>
      </c>
    </row>
    <row r="103" spans="2:10" ht="15" x14ac:dyDescent="0.25">
      <c r="B103" s="95" t="s">
        <v>5860</v>
      </c>
      <c r="C103" s="85" t="s">
        <v>2054</v>
      </c>
      <c r="D103" s="86" t="s">
        <v>5688</v>
      </c>
      <c r="E103" s="85" t="str">
        <f t="shared" si="2"/>
        <v>MUNICPALIDAD DE CABILDO</v>
      </c>
      <c r="F103" s="96">
        <v>13800000</v>
      </c>
      <c r="G103" s="88" t="s">
        <v>5689</v>
      </c>
      <c r="H103" s="89" t="s">
        <v>5861</v>
      </c>
      <c r="I103" s="96">
        <v>13800000</v>
      </c>
      <c r="J103" s="88" t="s">
        <v>48</v>
      </c>
    </row>
    <row r="104" spans="2:10" ht="15" x14ac:dyDescent="0.25">
      <c r="B104" s="95" t="s">
        <v>5862</v>
      </c>
      <c r="C104" s="85" t="s">
        <v>3557</v>
      </c>
      <c r="D104" s="86" t="s">
        <v>5688</v>
      </c>
      <c r="E104" s="85" t="str">
        <f t="shared" si="2"/>
        <v>MUNICPALIDAD DE CALLE LARGA</v>
      </c>
      <c r="F104" s="96">
        <v>23000000</v>
      </c>
      <c r="G104" s="88" t="s">
        <v>5689</v>
      </c>
      <c r="H104" s="89" t="s">
        <v>5863</v>
      </c>
      <c r="I104" s="96">
        <v>23000000</v>
      </c>
      <c r="J104" s="88" t="s">
        <v>48</v>
      </c>
    </row>
    <row r="105" spans="2:10" ht="15" x14ac:dyDescent="0.25">
      <c r="B105" s="95" t="s">
        <v>5864</v>
      </c>
      <c r="C105" s="85" t="s">
        <v>101</v>
      </c>
      <c r="D105" s="86" t="s">
        <v>5688</v>
      </c>
      <c r="E105" s="85" t="str">
        <f t="shared" si="2"/>
        <v>MUNICPALIDAD DE CARTAGENA</v>
      </c>
      <c r="F105" s="96">
        <v>23000000</v>
      </c>
      <c r="G105" s="88" t="s">
        <v>5689</v>
      </c>
      <c r="H105" s="89" t="s">
        <v>5865</v>
      </c>
      <c r="I105" s="96">
        <v>23000000</v>
      </c>
      <c r="J105" s="88" t="s">
        <v>48</v>
      </c>
    </row>
    <row r="106" spans="2:10" ht="15" x14ac:dyDescent="0.25">
      <c r="B106" s="100" t="s">
        <v>5866</v>
      </c>
      <c r="C106" s="85" t="s">
        <v>910</v>
      </c>
      <c r="D106" s="86" t="s">
        <v>5688</v>
      </c>
      <c r="E106" s="85" t="str">
        <f t="shared" si="2"/>
        <v>MUNICPALIDAD DE CASABLANCA</v>
      </c>
      <c r="F106" s="96">
        <v>23000000</v>
      </c>
      <c r="G106" s="88" t="s">
        <v>5689</v>
      </c>
      <c r="H106" s="89" t="s">
        <v>5867</v>
      </c>
      <c r="I106" s="96">
        <v>23000000</v>
      </c>
      <c r="J106" s="88" t="s">
        <v>48</v>
      </c>
    </row>
    <row r="107" spans="2:10" ht="15" x14ac:dyDescent="0.25">
      <c r="B107" s="95" t="s">
        <v>5868</v>
      </c>
      <c r="C107" s="85" t="s">
        <v>2529</v>
      </c>
      <c r="D107" s="86" t="s">
        <v>5688</v>
      </c>
      <c r="E107" s="85" t="str">
        <f t="shared" si="2"/>
        <v>MUNICPALIDAD DE CATEMU</v>
      </c>
      <c r="F107" s="96">
        <v>23000000</v>
      </c>
      <c r="G107" s="88" t="s">
        <v>5689</v>
      </c>
      <c r="H107" s="89" t="s">
        <v>5869</v>
      </c>
      <c r="I107" s="96">
        <v>23000000</v>
      </c>
      <c r="J107" s="88" t="s">
        <v>48</v>
      </c>
    </row>
    <row r="108" spans="2:10" ht="15" x14ac:dyDescent="0.25">
      <c r="B108" s="95" t="s">
        <v>5870</v>
      </c>
      <c r="C108" s="85" t="s">
        <v>5871</v>
      </c>
      <c r="D108" s="86" t="s">
        <v>5688</v>
      </c>
      <c r="E108" s="85" t="str">
        <f t="shared" si="2"/>
        <v>MUNICPALIDAD DE CON CON</v>
      </c>
      <c r="F108" s="97">
        <v>11500000</v>
      </c>
      <c r="G108" s="88" t="s">
        <v>5689</v>
      </c>
      <c r="H108" s="89" t="s">
        <v>5872</v>
      </c>
      <c r="I108" s="97">
        <v>11500000</v>
      </c>
      <c r="J108" s="88" t="s">
        <v>48</v>
      </c>
    </row>
    <row r="109" spans="2:10" ht="15" x14ac:dyDescent="0.25">
      <c r="B109" s="95" t="s">
        <v>5873</v>
      </c>
      <c r="C109" s="85" t="s">
        <v>4400</v>
      </c>
      <c r="D109" s="86" t="s">
        <v>5688</v>
      </c>
      <c r="E109" s="85" t="str">
        <f t="shared" si="2"/>
        <v>MUNICPALIDAD DE EL QUISCO</v>
      </c>
      <c r="F109" s="96">
        <v>23000000</v>
      </c>
      <c r="G109" s="88" t="s">
        <v>5689</v>
      </c>
      <c r="H109" s="89" t="s">
        <v>5874</v>
      </c>
      <c r="I109" s="96">
        <v>23000000</v>
      </c>
      <c r="J109" s="88" t="s">
        <v>48</v>
      </c>
    </row>
    <row r="110" spans="2:10" ht="15" x14ac:dyDescent="0.25">
      <c r="B110" s="95" t="s">
        <v>5875</v>
      </c>
      <c r="C110" s="85" t="s">
        <v>3516</v>
      </c>
      <c r="D110" s="86" t="s">
        <v>5688</v>
      </c>
      <c r="E110" s="85" t="str">
        <f t="shared" si="2"/>
        <v>MUNICPALIDAD DE JUAN FERNÁNDEZ</v>
      </c>
      <c r="F110" s="96">
        <v>13089000</v>
      </c>
      <c r="G110" s="88" t="s">
        <v>5689</v>
      </c>
      <c r="H110" s="89" t="s">
        <v>5876</v>
      </c>
      <c r="I110" s="96">
        <v>13089000</v>
      </c>
      <c r="J110" s="88" t="s">
        <v>48</v>
      </c>
    </row>
    <row r="111" spans="2:10" ht="15" x14ac:dyDescent="0.25">
      <c r="B111" s="95" t="s">
        <v>5877</v>
      </c>
      <c r="C111" s="85" t="s">
        <v>2732</v>
      </c>
      <c r="D111" s="86" t="s">
        <v>5688</v>
      </c>
      <c r="E111" s="85" t="str">
        <f t="shared" si="2"/>
        <v>MUNICPALIDAD DE QUILPUÉ</v>
      </c>
      <c r="F111" s="96">
        <v>34500000</v>
      </c>
      <c r="G111" s="88" t="s">
        <v>5689</v>
      </c>
      <c r="H111" s="89" t="s">
        <v>5878</v>
      </c>
      <c r="I111" s="96">
        <v>34500000</v>
      </c>
      <c r="J111" s="88" t="s">
        <v>48</v>
      </c>
    </row>
    <row r="112" spans="2:10" ht="15" x14ac:dyDescent="0.25">
      <c r="B112" s="95" t="s">
        <v>5879</v>
      </c>
      <c r="C112" s="85" t="s">
        <v>1576</v>
      </c>
      <c r="D112" s="86" t="s">
        <v>5688</v>
      </c>
      <c r="E112" s="85" t="str">
        <f t="shared" si="2"/>
        <v>MUNICPALIDAD DE SAN ANTONIO</v>
      </c>
      <c r="F112" s="97">
        <v>23000000</v>
      </c>
      <c r="G112" s="88" t="s">
        <v>5689</v>
      </c>
      <c r="H112" s="89" t="s">
        <v>5880</v>
      </c>
      <c r="I112" s="97">
        <v>23000000</v>
      </c>
      <c r="J112" s="88" t="s">
        <v>48</v>
      </c>
    </row>
    <row r="113" spans="2:10" ht="15" x14ac:dyDescent="0.25">
      <c r="B113" s="95" t="s">
        <v>5881</v>
      </c>
      <c r="C113" s="85" t="s">
        <v>211</v>
      </c>
      <c r="D113" s="86" t="s">
        <v>5688</v>
      </c>
      <c r="E113" s="85" t="str">
        <f t="shared" si="2"/>
        <v>MUNICPALIDAD DE VALPARAÍSO</v>
      </c>
      <c r="F113" s="96">
        <v>34500000</v>
      </c>
      <c r="G113" s="88" t="s">
        <v>5689</v>
      </c>
      <c r="H113" s="89" t="s">
        <v>5882</v>
      </c>
      <c r="I113" s="96">
        <v>34500000</v>
      </c>
      <c r="J113" s="88" t="s">
        <v>48</v>
      </c>
    </row>
    <row r="114" spans="2:10" ht="15" x14ac:dyDescent="0.25">
      <c r="B114" s="95" t="s">
        <v>5883</v>
      </c>
      <c r="C114" s="85" t="s">
        <v>403</v>
      </c>
      <c r="D114" s="86" t="s">
        <v>5688</v>
      </c>
      <c r="E114" s="85" t="str">
        <f t="shared" si="2"/>
        <v>MUNICPALIDAD DE CHANCO</v>
      </c>
      <c r="F114" s="97">
        <v>9185610</v>
      </c>
      <c r="G114" s="88" t="s">
        <v>5689</v>
      </c>
      <c r="H114" s="89" t="s">
        <v>5884</v>
      </c>
      <c r="I114" s="97">
        <v>9185610</v>
      </c>
      <c r="J114" s="88" t="s">
        <v>48</v>
      </c>
    </row>
    <row r="115" spans="2:10" ht="15" x14ac:dyDescent="0.25">
      <c r="B115" s="95" t="s">
        <v>5885</v>
      </c>
      <c r="C115" s="85" t="s">
        <v>1375</v>
      </c>
      <c r="D115" s="86" t="s">
        <v>5688</v>
      </c>
      <c r="E115" s="85" t="str">
        <f t="shared" si="2"/>
        <v>MUNICPALIDAD DE COLBÚN</v>
      </c>
      <c r="F115" s="96">
        <v>13800000</v>
      </c>
      <c r="G115" s="88" t="s">
        <v>5689</v>
      </c>
      <c r="H115" s="89" t="s">
        <v>5886</v>
      </c>
      <c r="I115" s="96">
        <v>13800000</v>
      </c>
      <c r="J115" s="88" t="s">
        <v>48</v>
      </c>
    </row>
    <row r="116" spans="2:10" ht="15" x14ac:dyDescent="0.25">
      <c r="B116" s="95" t="s">
        <v>5887</v>
      </c>
      <c r="C116" s="85" t="s">
        <v>3764</v>
      </c>
      <c r="D116" s="86" t="s">
        <v>5688</v>
      </c>
      <c r="E116" s="85" t="str">
        <f t="shared" si="2"/>
        <v>MUNICPALIDAD DE CONSTITUCIÓN</v>
      </c>
      <c r="F116" s="96">
        <v>23000000</v>
      </c>
      <c r="G116" s="88" t="s">
        <v>5689</v>
      </c>
      <c r="H116" s="89" t="s">
        <v>5888</v>
      </c>
      <c r="I116" s="96">
        <v>23000000</v>
      </c>
      <c r="J116" s="88" t="s">
        <v>48</v>
      </c>
    </row>
    <row r="117" spans="2:10" ht="15" x14ac:dyDescent="0.25">
      <c r="B117" s="95" t="s">
        <v>5889</v>
      </c>
      <c r="C117" s="85" t="s">
        <v>930</v>
      </c>
      <c r="D117" s="86" t="s">
        <v>5688</v>
      </c>
      <c r="E117" s="85" t="str">
        <f t="shared" si="2"/>
        <v>MUNICPALIDAD DE EMPEDRADO</v>
      </c>
      <c r="F117" s="96">
        <v>4600000</v>
      </c>
      <c r="G117" s="88" t="s">
        <v>5689</v>
      </c>
      <c r="H117" s="89" t="s">
        <v>5890</v>
      </c>
      <c r="I117" s="96">
        <v>4600000</v>
      </c>
      <c r="J117" s="88" t="s">
        <v>48</v>
      </c>
    </row>
    <row r="118" spans="2:10" ht="15" x14ac:dyDescent="0.25">
      <c r="B118" s="95" t="s">
        <v>5891</v>
      </c>
      <c r="C118" s="85" t="s">
        <v>2173</v>
      </c>
      <c r="D118" s="86" t="s">
        <v>5688</v>
      </c>
      <c r="E118" s="85" t="str">
        <f t="shared" si="2"/>
        <v>MUNICPALIDAD DE PELLUHUE</v>
      </c>
      <c r="F118" s="96">
        <v>8050000</v>
      </c>
      <c r="G118" s="88" t="s">
        <v>5689</v>
      </c>
      <c r="H118" s="89" t="s">
        <v>5892</v>
      </c>
      <c r="I118" s="96">
        <v>8050000</v>
      </c>
      <c r="J118" s="88" t="s">
        <v>48</v>
      </c>
    </row>
    <row r="119" spans="2:10" ht="15" x14ac:dyDescent="0.25">
      <c r="B119" s="95" t="s">
        <v>5893</v>
      </c>
      <c r="C119" s="85" t="s">
        <v>1221</v>
      </c>
      <c r="D119" s="86" t="s">
        <v>5688</v>
      </c>
      <c r="E119" s="85" t="str">
        <f t="shared" si="2"/>
        <v>MUNICPALIDAD DE SAN JAVIER</v>
      </c>
      <c r="F119" s="96">
        <v>23000000</v>
      </c>
      <c r="G119" s="88" t="s">
        <v>5689</v>
      </c>
      <c r="H119" s="89" t="s">
        <v>5894</v>
      </c>
      <c r="I119" s="96">
        <v>23000000</v>
      </c>
      <c r="J119" s="88" t="s">
        <v>48</v>
      </c>
    </row>
    <row r="120" spans="2:10" ht="15" x14ac:dyDescent="0.25">
      <c r="B120" s="95" t="s">
        <v>5895</v>
      </c>
      <c r="C120" s="85" t="s">
        <v>3305</v>
      </c>
      <c r="D120" s="86" t="s">
        <v>5688</v>
      </c>
      <c r="E120" s="85" t="str">
        <f t="shared" si="2"/>
        <v>MUNICPALIDAD DE SAN RAFAEL</v>
      </c>
      <c r="F120" s="96">
        <v>6900000</v>
      </c>
      <c r="G120" s="88" t="s">
        <v>5689</v>
      </c>
      <c r="H120" s="89" t="s">
        <v>5896</v>
      </c>
      <c r="I120" s="96">
        <v>6900000</v>
      </c>
      <c r="J120" s="88" t="s">
        <v>48</v>
      </c>
    </row>
    <row r="121" spans="2:10" ht="15" x14ac:dyDescent="0.25">
      <c r="B121" s="95" t="s">
        <v>5897</v>
      </c>
      <c r="C121" s="85" t="s">
        <v>3330</v>
      </c>
      <c r="D121" s="86" t="s">
        <v>5688</v>
      </c>
      <c r="E121" s="85" t="str">
        <f t="shared" si="2"/>
        <v>MUNICPALIDAD DE CUREPTO</v>
      </c>
      <c r="F121" s="97">
        <v>5750000</v>
      </c>
      <c r="G121" s="88" t="s">
        <v>5689</v>
      </c>
      <c r="H121" s="89" t="s">
        <v>5898</v>
      </c>
      <c r="I121" s="97">
        <v>5750000</v>
      </c>
      <c r="J121" s="88" t="s">
        <v>48</v>
      </c>
    </row>
    <row r="122" spans="2:10" ht="15" x14ac:dyDescent="0.25">
      <c r="B122" s="95" t="s">
        <v>5899</v>
      </c>
      <c r="C122" s="85" t="s">
        <v>1109</v>
      </c>
      <c r="D122" s="86" t="s">
        <v>5688</v>
      </c>
      <c r="E122" s="85" t="str">
        <f t="shared" si="2"/>
        <v>MUNICPALIDAD DE ARAUCO</v>
      </c>
      <c r="F122" s="96">
        <v>13728600</v>
      </c>
      <c r="G122" s="88" t="s">
        <v>5689</v>
      </c>
      <c r="H122" s="89" t="s">
        <v>5900</v>
      </c>
      <c r="I122" s="96">
        <v>13728600</v>
      </c>
      <c r="J122" s="88" t="s">
        <v>48</v>
      </c>
    </row>
    <row r="123" spans="2:10" ht="15" x14ac:dyDescent="0.25">
      <c r="B123" s="95" t="s">
        <v>5901</v>
      </c>
      <c r="C123" s="85" t="s">
        <v>1112</v>
      </c>
      <c r="D123" s="86" t="s">
        <v>5688</v>
      </c>
      <c r="E123" s="85" t="str">
        <f t="shared" si="2"/>
        <v>MUNICPALIDAD DE CHIGUAYANTE</v>
      </c>
      <c r="F123" s="96">
        <v>22990700</v>
      </c>
      <c r="G123" s="88" t="s">
        <v>5689</v>
      </c>
      <c r="H123" s="89" t="s">
        <v>5902</v>
      </c>
      <c r="I123" s="96">
        <v>22990700</v>
      </c>
      <c r="J123" s="88" t="s">
        <v>48</v>
      </c>
    </row>
    <row r="124" spans="2:10" ht="15" x14ac:dyDescent="0.25">
      <c r="B124" s="95" t="s">
        <v>5903</v>
      </c>
      <c r="C124" s="85" t="s">
        <v>527</v>
      </c>
      <c r="D124" s="86" t="s">
        <v>5688</v>
      </c>
      <c r="E124" s="85" t="str">
        <f t="shared" si="2"/>
        <v>MUNICPALIDAD DE LEBU</v>
      </c>
      <c r="F124" s="96">
        <v>23000000</v>
      </c>
      <c r="G124" s="88" t="s">
        <v>5689</v>
      </c>
      <c r="H124" s="89" t="s">
        <v>5904</v>
      </c>
      <c r="I124" s="96">
        <v>23000000</v>
      </c>
      <c r="J124" s="88" t="s">
        <v>48</v>
      </c>
    </row>
    <row r="125" spans="2:10" ht="15" x14ac:dyDescent="0.25">
      <c r="B125" s="95" t="s">
        <v>5905</v>
      </c>
      <c r="C125" s="85" t="s">
        <v>972</v>
      </c>
      <c r="D125" s="86" t="s">
        <v>5688</v>
      </c>
      <c r="E125" s="85" t="str">
        <f t="shared" si="2"/>
        <v>MUNICPALIDAD DE SANTA JUANA</v>
      </c>
      <c r="F125" s="96">
        <v>9200000</v>
      </c>
      <c r="G125" s="88" t="s">
        <v>5689</v>
      </c>
      <c r="H125" s="89" t="s">
        <v>5906</v>
      </c>
      <c r="I125" s="96">
        <v>9200000</v>
      </c>
      <c r="J125" s="88" t="s">
        <v>48</v>
      </c>
    </row>
    <row r="126" spans="2:10" ht="15" x14ac:dyDescent="0.25">
      <c r="B126" s="95" t="s">
        <v>5907</v>
      </c>
      <c r="C126" s="85" t="s">
        <v>4595</v>
      </c>
      <c r="D126" s="86" t="s">
        <v>5688</v>
      </c>
      <c r="E126" s="85" t="str">
        <f t="shared" si="2"/>
        <v>MUNICPALIDAD DE TIRÚA</v>
      </c>
      <c r="F126" s="96">
        <v>9183468</v>
      </c>
      <c r="G126" s="88" t="s">
        <v>5689</v>
      </c>
      <c r="H126" s="89" t="s">
        <v>5908</v>
      </c>
      <c r="I126" s="96">
        <v>9183468</v>
      </c>
      <c r="J126" s="88" t="s">
        <v>48</v>
      </c>
    </row>
    <row r="127" spans="2:10" ht="15" x14ac:dyDescent="0.25">
      <c r="B127" s="95" t="s">
        <v>5909</v>
      </c>
      <c r="C127" s="85" t="s">
        <v>612</v>
      </c>
      <c r="D127" s="86" t="s">
        <v>5688</v>
      </c>
      <c r="E127" s="85" t="str">
        <f t="shared" si="2"/>
        <v>MUNICPALIDAD DE CORONEL</v>
      </c>
      <c r="F127" s="97">
        <v>23000000</v>
      </c>
      <c r="G127" s="88" t="s">
        <v>5689</v>
      </c>
      <c r="H127" s="89" t="s">
        <v>5910</v>
      </c>
      <c r="I127" s="97">
        <v>23000000</v>
      </c>
      <c r="J127" s="88" t="s">
        <v>48</v>
      </c>
    </row>
    <row r="128" spans="2:10" ht="15" x14ac:dyDescent="0.25">
      <c r="B128" s="95" t="s">
        <v>5911</v>
      </c>
      <c r="C128" s="85" t="s">
        <v>3985</v>
      </c>
      <c r="D128" s="86" t="s">
        <v>5688</v>
      </c>
      <c r="E128" s="85" t="str">
        <f t="shared" si="2"/>
        <v>MUNICPALIDAD DE CHOLCHOL</v>
      </c>
      <c r="F128" s="96">
        <v>18400000</v>
      </c>
      <c r="G128" s="88" t="s">
        <v>5689</v>
      </c>
      <c r="H128" s="89" t="s">
        <v>5912</v>
      </c>
      <c r="I128" s="96">
        <v>18400000</v>
      </c>
      <c r="J128" s="88" t="s">
        <v>48</v>
      </c>
    </row>
    <row r="129" spans="2:10" ht="15" x14ac:dyDescent="0.25">
      <c r="B129" s="95" t="s">
        <v>5913</v>
      </c>
      <c r="C129" s="85" t="s">
        <v>1239</v>
      </c>
      <c r="D129" s="86" t="s">
        <v>5688</v>
      </c>
      <c r="E129" s="85" t="str">
        <f t="shared" si="2"/>
        <v>MUNICPALIDAD DE CURARREHUE</v>
      </c>
      <c r="F129" s="96">
        <v>13800000</v>
      </c>
      <c r="G129" s="88" t="s">
        <v>5689</v>
      </c>
      <c r="H129" s="89" t="s">
        <v>5914</v>
      </c>
      <c r="I129" s="96">
        <v>13800000</v>
      </c>
      <c r="J129" s="88" t="s">
        <v>48</v>
      </c>
    </row>
    <row r="130" spans="2:10" ht="15" x14ac:dyDescent="0.25">
      <c r="B130" s="95" t="s">
        <v>5915</v>
      </c>
      <c r="C130" s="85" t="s">
        <v>1548</v>
      </c>
      <c r="D130" s="86" t="s">
        <v>5688</v>
      </c>
      <c r="E130" s="85" t="str">
        <f t="shared" si="2"/>
        <v>MUNICPALIDAD DE LAUTARO</v>
      </c>
      <c r="F130" s="96">
        <v>11301272</v>
      </c>
      <c r="G130" s="88" t="s">
        <v>5689</v>
      </c>
      <c r="H130" s="89" t="s">
        <v>5916</v>
      </c>
      <c r="I130" s="96">
        <v>11301272</v>
      </c>
      <c r="J130" s="88" t="s">
        <v>48</v>
      </c>
    </row>
    <row r="131" spans="2:10" ht="15" x14ac:dyDescent="0.25">
      <c r="B131" s="95" t="s">
        <v>5917</v>
      </c>
      <c r="C131" s="85" t="s">
        <v>418</v>
      </c>
      <c r="D131" s="86" t="s">
        <v>5688</v>
      </c>
      <c r="E131" s="85" t="str">
        <f t="shared" si="2"/>
        <v>MUNICPALIDAD DE PERQUENCO</v>
      </c>
      <c r="F131" s="96">
        <v>11500000</v>
      </c>
      <c r="G131" s="88" t="s">
        <v>5689</v>
      </c>
      <c r="H131" s="89" t="s">
        <v>5918</v>
      </c>
      <c r="I131" s="96">
        <v>11500000</v>
      </c>
      <c r="J131" s="88" t="s">
        <v>48</v>
      </c>
    </row>
    <row r="132" spans="2:10" ht="15" x14ac:dyDescent="0.25">
      <c r="B132" s="91" t="s">
        <v>5919</v>
      </c>
      <c r="C132" s="85" t="s">
        <v>892</v>
      </c>
      <c r="D132" s="86" t="s">
        <v>5688</v>
      </c>
      <c r="E132" s="85" t="str">
        <f t="shared" si="2"/>
        <v>MUNICPALIDAD DE VALDIVIA</v>
      </c>
      <c r="F132" s="96">
        <v>23000000</v>
      </c>
      <c r="G132" s="88" t="s">
        <v>5689</v>
      </c>
      <c r="H132" s="89" t="s">
        <v>5920</v>
      </c>
      <c r="I132" s="96">
        <v>23000000</v>
      </c>
      <c r="J132" s="88" t="s">
        <v>48</v>
      </c>
    </row>
    <row r="133" spans="2:10" ht="15" x14ac:dyDescent="0.25">
      <c r="B133" s="84" t="s">
        <v>5921</v>
      </c>
      <c r="C133" s="85" t="s">
        <v>1232</v>
      </c>
      <c r="D133" s="86" t="s">
        <v>5688</v>
      </c>
      <c r="E133" s="85" t="str">
        <f t="shared" si="2"/>
        <v>MUNICPALIDAD DE COELEMU</v>
      </c>
      <c r="F133" s="87">
        <v>22848000</v>
      </c>
      <c r="G133" s="88" t="s">
        <v>5689</v>
      </c>
      <c r="H133" s="89" t="s">
        <v>5922</v>
      </c>
      <c r="I133" s="87">
        <v>22848000</v>
      </c>
      <c r="J133" s="88" t="s">
        <v>48</v>
      </c>
    </row>
    <row r="134" spans="2:10" ht="15" x14ac:dyDescent="0.25">
      <c r="B134" s="84" t="s">
        <v>5923</v>
      </c>
      <c r="C134" s="85" t="s">
        <v>1048</v>
      </c>
      <c r="D134" s="86" t="s">
        <v>5688</v>
      </c>
      <c r="E134" s="85" t="str">
        <f t="shared" si="2"/>
        <v>MUNICPALIDAD DE GUAITECAS</v>
      </c>
      <c r="F134" s="87">
        <v>4201295</v>
      </c>
      <c r="G134" s="88" t="s">
        <v>5689</v>
      </c>
      <c r="H134" s="89" t="s">
        <v>5924</v>
      </c>
      <c r="I134" s="87">
        <v>4201295</v>
      </c>
      <c r="J134" s="88" t="s">
        <v>48</v>
      </c>
    </row>
    <row r="135" spans="2:10" ht="15" x14ac:dyDescent="0.25">
      <c r="B135" s="91" t="s">
        <v>5925</v>
      </c>
      <c r="C135" s="85" t="s">
        <v>2394</v>
      </c>
      <c r="D135" s="86" t="s">
        <v>5688</v>
      </c>
      <c r="E135" s="85" t="str">
        <f t="shared" si="2"/>
        <v>MUNICPALIDAD DE LAGO VERDE</v>
      </c>
      <c r="F135" s="87">
        <v>8090081</v>
      </c>
      <c r="G135" s="88" t="s">
        <v>5689</v>
      </c>
      <c r="H135" s="89" t="s">
        <v>5926</v>
      </c>
      <c r="I135" s="87">
        <v>8090081</v>
      </c>
      <c r="J135" s="88" t="s">
        <v>48</v>
      </c>
    </row>
    <row r="136" spans="2:10" ht="15" x14ac:dyDescent="0.25">
      <c r="B136" s="91" t="s">
        <v>5927</v>
      </c>
      <c r="C136" s="85" t="s">
        <v>1004</v>
      </c>
      <c r="D136" s="86" t="s">
        <v>5688</v>
      </c>
      <c r="E136" s="85" t="str">
        <f t="shared" si="2"/>
        <v>MUNICPALIDAD DE LO ESPEJO</v>
      </c>
      <c r="F136" s="87">
        <v>8418705</v>
      </c>
      <c r="G136" s="88" t="s">
        <v>5689</v>
      </c>
      <c r="H136" s="89" t="s">
        <v>5928</v>
      </c>
      <c r="I136" s="87">
        <v>8418705</v>
      </c>
      <c r="J136" s="88" t="s">
        <v>48</v>
      </c>
    </row>
    <row r="137" spans="2:10" ht="15" x14ac:dyDescent="0.25">
      <c r="B137" s="84" t="s">
        <v>5929</v>
      </c>
      <c r="C137" s="85" t="s">
        <v>2012</v>
      </c>
      <c r="D137" s="86" t="s">
        <v>5688</v>
      </c>
      <c r="E137" s="85" t="str">
        <f t="shared" si="2"/>
        <v>MUNICPALIDAD DE SAN RAMÓN</v>
      </c>
      <c r="F137" s="87">
        <v>18400000</v>
      </c>
      <c r="G137" s="88" t="s">
        <v>5689</v>
      </c>
      <c r="H137" s="89" t="s">
        <v>5930</v>
      </c>
      <c r="I137" s="87">
        <v>18400000</v>
      </c>
      <c r="J137" s="88" t="s">
        <v>48</v>
      </c>
    </row>
    <row r="138" spans="2:10" ht="15" x14ac:dyDescent="0.25">
      <c r="B138" s="95" t="s">
        <v>5931</v>
      </c>
      <c r="C138" s="85" t="s">
        <v>379</v>
      </c>
      <c r="D138" s="86" t="s">
        <v>5688</v>
      </c>
      <c r="E138" s="85" t="str">
        <f t="shared" si="2"/>
        <v>MUNICPALIDAD DE LOS ÁNGELES</v>
      </c>
      <c r="F138" s="96">
        <v>23000000</v>
      </c>
      <c r="G138" s="88" t="s">
        <v>5689</v>
      </c>
      <c r="H138" s="89" t="s">
        <v>5932</v>
      </c>
      <c r="I138" s="96">
        <v>23000000</v>
      </c>
      <c r="J138" s="88" t="s">
        <v>48</v>
      </c>
    </row>
    <row r="139" spans="2:10" ht="15" x14ac:dyDescent="0.25">
      <c r="B139" s="101" t="s">
        <v>5933</v>
      </c>
      <c r="C139" s="101" t="s">
        <v>5934</v>
      </c>
      <c r="D139" s="49" t="s">
        <v>5688</v>
      </c>
      <c r="E139" s="84" t="s">
        <v>5935</v>
      </c>
      <c r="F139" s="102">
        <v>6887125</v>
      </c>
      <c r="G139" s="37" t="s">
        <v>5689</v>
      </c>
      <c r="H139" s="103" t="s">
        <v>5936</v>
      </c>
      <c r="I139" s="102">
        <v>6887125</v>
      </c>
      <c r="J139" s="37" t="s">
        <v>48</v>
      </c>
    </row>
    <row r="140" spans="2:10" ht="15" x14ac:dyDescent="0.25">
      <c r="B140" s="101" t="s">
        <v>5937</v>
      </c>
      <c r="C140" s="101" t="s">
        <v>881</v>
      </c>
      <c r="D140" s="49" t="s">
        <v>5688</v>
      </c>
      <c r="E140" s="84" t="s">
        <v>5938</v>
      </c>
      <c r="F140" s="102">
        <v>84000001</v>
      </c>
      <c r="G140" s="37" t="s">
        <v>5689</v>
      </c>
      <c r="H140" s="103" t="s">
        <v>5939</v>
      </c>
      <c r="I140" s="102">
        <v>84000001</v>
      </c>
      <c r="J140" s="37" t="s">
        <v>48</v>
      </c>
    </row>
    <row r="141" spans="2:10" ht="15" x14ac:dyDescent="0.25">
      <c r="B141" s="101" t="s">
        <v>5940</v>
      </c>
      <c r="C141" s="101" t="s">
        <v>58</v>
      </c>
      <c r="D141" s="49" t="s">
        <v>5688</v>
      </c>
      <c r="E141" s="84" t="s">
        <v>5941</v>
      </c>
      <c r="F141" s="102">
        <v>23000000</v>
      </c>
      <c r="G141" s="37" t="s">
        <v>5689</v>
      </c>
      <c r="H141" s="103" t="s">
        <v>5942</v>
      </c>
      <c r="I141" s="102">
        <v>23000000</v>
      </c>
      <c r="J141" s="37" t="s">
        <v>48</v>
      </c>
    </row>
    <row r="142" spans="2:10" ht="15" x14ac:dyDescent="0.25">
      <c r="B142" s="101" t="s">
        <v>5943</v>
      </c>
      <c r="C142" s="101" t="s">
        <v>5944</v>
      </c>
      <c r="D142" s="49" t="s">
        <v>5688</v>
      </c>
      <c r="E142" s="84" t="s">
        <v>5945</v>
      </c>
      <c r="F142" s="102">
        <v>68977470</v>
      </c>
      <c r="G142" s="37" t="s">
        <v>5689</v>
      </c>
      <c r="H142" s="103" t="s">
        <v>5946</v>
      </c>
      <c r="I142" s="102">
        <v>68977470</v>
      </c>
      <c r="J142" s="37" t="s">
        <v>48</v>
      </c>
    </row>
    <row r="143" spans="2:10" ht="15" x14ac:dyDescent="0.25">
      <c r="B143" s="101" t="s">
        <v>5947</v>
      </c>
      <c r="C143" s="101" t="s">
        <v>1739</v>
      </c>
      <c r="D143" s="49" t="s">
        <v>5688</v>
      </c>
      <c r="E143" s="84" t="s">
        <v>5948</v>
      </c>
      <c r="F143" s="102">
        <v>22961478</v>
      </c>
      <c r="G143" s="37" t="s">
        <v>5689</v>
      </c>
      <c r="H143" s="103" t="s">
        <v>5949</v>
      </c>
      <c r="I143" s="102">
        <v>22961478</v>
      </c>
      <c r="J143" s="37" t="s">
        <v>48</v>
      </c>
    </row>
    <row r="144" spans="2:10" ht="15" x14ac:dyDescent="0.25">
      <c r="B144" s="101" t="s">
        <v>5950</v>
      </c>
      <c r="C144" s="101" t="s">
        <v>5429</v>
      </c>
      <c r="D144" s="49" t="s">
        <v>5688</v>
      </c>
      <c r="E144" s="84" t="s">
        <v>5951</v>
      </c>
      <c r="F144" s="102">
        <v>45986360</v>
      </c>
      <c r="G144" s="37" t="s">
        <v>5689</v>
      </c>
      <c r="H144" s="103" t="s">
        <v>5952</v>
      </c>
      <c r="I144" s="102">
        <v>45986360</v>
      </c>
      <c r="J144" s="37" t="s">
        <v>48</v>
      </c>
    </row>
    <row r="145" spans="2:10" ht="15" x14ac:dyDescent="0.25">
      <c r="B145" s="101" t="s">
        <v>5953</v>
      </c>
      <c r="C145" s="101" t="s">
        <v>4286</v>
      </c>
      <c r="D145" s="49" t="s">
        <v>5688</v>
      </c>
      <c r="E145" s="84" t="s">
        <v>5954</v>
      </c>
      <c r="F145" s="102">
        <v>24050000</v>
      </c>
      <c r="G145" s="37" t="s">
        <v>5689</v>
      </c>
      <c r="H145" s="103" t="s">
        <v>5955</v>
      </c>
      <c r="I145" s="102">
        <v>24050000</v>
      </c>
      <c r="J145" s="37" t="s">
        <v>48</v>
      </c>
    </row>
    <row r="146" spans="2:10" ht="15" x14ac:dyDescent="0.25">
      <c r="B146" s="101" t="s">
        <v>5956</v>
      </c>
      <c r="C146" s="101" t="s">
        <v>4367</v>
      </c>
      <c r="D146" s="49" t="s">
        <v>5688</v>
      </c>
      <c r="E146" s="84" t="s">
        <v>5957</v>
      </c>
      <c r="F146" s="102">
        <v>23000000</v>
      </c>
      <c r="G146" s="37" t="s">
        <v>5689</v>
      </c>
      <c r="H146" s="103" t="s">
        <v>5958</v>
      </c>
      <c r="I146" s="102">
        <v>23000000</v>
      </c>
      <c r="J146" s="37" t="s">
        <v>48</v>
      </c>
    </row>
    <row r="147" spans="2:10" ht="15" x14ac:dyDescent="0.25">
      <c r="B147" s="101" t="s">
        <v>5959</v>
      </c>
      <c r="C147" s="101" t="s">
        <v>959</v>
      </c>
      <c r="D147" s="49" t="s">
        <v>5688</v>
      </c>
      <c r="E147" s="84" t="s">
        <v>5960</v>
      </c>
      <c r="F147" s="102">
        <v>45827305</v>
      </c>
      <c r="G147" s="37" t="s">
        <v>5689</v>
      </c>
      <c r="H147" s="103" t="s">
        <v>5961</v>
      </c>
      <c r="I147" s="102">
        <v>45827305</v>
      </c>
      <c r="J147" s="37" t="s">
        <v>48</v>
      </c>
    </row>
    <row r="148" spans="2:10" ht="15" x14ac:dyDescent="0.25">
      <c r="B148" s="101" t="s">
        <v>5962</v>
      </c>
      <c r="C148" s="101" t="s">
        <v>5963</v>
      </c>
      <c r="D148" s="49" t="s">
        <v>5688</v>
      </c>
      <c r="E148" s="84" t="s">
        <v>5964</v>
      </c>
      <c r="F148" s="102">
        <v>13179250</v>
      </c>
      <c r="G148" s="37" t="s">
        <v>5689</v>
      </c>
      <c r="H148" s="103" t="s">
        <v>5965</v>
      </c>
      <c r="I148" s="102">
        <v>13179250</v>
      </c>
      <c r="J148" s="37" t="s">
        <v>48</v>
      </c>
    </row>
    <row r="149" spans="2:10" ht="15" x14ac:dyDescent="0.25">
      <c r="B149" s="101" t="s">
        <v>5966</v>
      </c>
      <c r="C149" s="101" t="s">
        <v>1027</v>
      </c>
      <c r="D149" s="49" t="s">
        <v>5688</v>
      </c>
      <c r="E149" s="84" t="s">
        <v>5967</v>
      </c>
      <c r="F149" s="102">
        <v>6389948</v>
      </c>
      <c r="G149" s="37" t="s">
        <v>5689</v>
      </c>
      <c r="H149" s="103" t="s">
        <v>5968</v>
      </c>
      <c r="I149" s="102">
        <v>6389948</v>
      </c>
      <c r="J149" s="37" t="s">
        <v>48</v>
      </c>
    </row>
    <row r="150" spans="2:10" ht="15" x14ac:dyDescent="0.25">
      <c r="B150" s="101" t="s">
        <v>5969</v>
      </c>
      <c r="C150" s="101" t="s">
        <v>5970</v>
      </c>
      <c r="D150" s="49" t="s">
        <v>5688</v>
      </c>
      <c r="E150" s="84" t="s">
        <v>5971</v>
      </c>
      <c r="F150" s="102">
        <v>17811920</v>
      </c>
      <c r="G150" s="37" t="s">
        <v>5689</v>
      </c>
      <c r="H150" s="103" t="s">
        <v>5972</v>
      </c>
      <c r="I150" s="102">
        <v>17811920</v>
      </c>
      <c r="J150" s="37" t="s">
        <v>48</v>
      </c>
    </row>
    <row r="151" spans="2:10" ht="15" x14ac:dyDescent="0.25">
      <c r="B151" s="101" t="s">
        <v>5973</v>
      </c>
      <c r="C151" s="101" t="s">
        <v>983</v>
      </c>
      <c r="D151" s="49" t="s">
        <v>5688</v>
      </c>
      <c r="E151" s="84" t="s">
        <v>5974</v>
      </c>
      <c r="F151" s="102">
        <v>22996862</v>
      </c>
      <c r="G151" s="37" t="s">
        <v>5689</v>
      </c>
      <c r="H151" s="103" t="s">
        <v>5975</v>
      </c>
      <c r="I151" s="102">
        <v>22996862</v>
      </c>
      <c r="J151" s="37" t="s">
        <v>48</v>
      </c>
    </row>
    <row r="152" spans="2:10" ht="15" x14ac:dyDescent="0.25">
      <c r="B152" s="101" t="s">
        <v>5976</v>
      </c>
      <c r="C152" s="101" t="s">
        <v>267</v>
      </c>
      <c r="D152" s="49" t="s">
        <v>5688</v>
      </c>
      <c r="E152" s="84" t="s">
        <v>5977</v>
      </c>
      <c r="F152" s="102">
        <v>18388078</v>
      </c>
      <c r="G152" s="37" t="s">
        <v>5689</v>
      </c>
      <c r="H152" s="103" t="s">
        <v>5978</v>
      </c>
      <c r="I152" s="102">
        <v>18388078</v>
      </c>
      <c r="J152" s="37" t="s">
        <v>48</v>
      </c>
    </row>
    <row r="153" spans="2:10" ht="15" x14ac:dyDescent="0.25">
      <c r="B153" s="101" t="s">
        <v>5979</v>
      </c>
      <c r="C153" s="101" t="s">
        <v>986</v>
      </c>
      <c r="D153" s="49" t="s">
        <v>5688</v>
      </c>
      <c r="E153" s="84" t="s">
        <v>5980</v>
      </c>
      <c r="F153" s="102">
        <v>24995347</v>
      </c>
      <c r="G153" s="37" t="s">
        <v>5689</v>
      </c>
      <c r="H153" s="103" t="s">
        <v>5981</v>
      </c>
      <c r="I153" s="102">
        <v>24995347</v>
      </c>
      <c r="J153" s="37" t="s">
        <v>48</v>
      </c>
    </row>
    <row r="154" spans="2:10" ht="15" x14ac:dyDescent="0.25">
      <c r="B154" s="101" t="s">
        <v>5982</v>
      </c>
      <c r="C154" s="101" t="s">
        <v>999</v>
      </c>
      <c r="D154" s="49" t="s">
        <v>5688</v>
      </c>
      <c r="E154" s="84" t="s">
        <v>5983</v>
      </c>
      <c r="F154" s="102">
        <v>11500160</v>
      </c>
      <c r="G154" s="37" t="s">
        <v>5689</v>
      </c>
      <c r="H154" s="103" t="s">
        <v>5984</v>
      </c>
      <c r="I154" s="102">
        <v>11500160</v>
      </c>
      <c r="J154" s="37" t="s">
        <v>48</v>
      </c>
    </row>
    <row r="155" spans="2:10" ht="15" x14ac:dyDescent="0.25">
      <c r="B155" s="101" t="s">
        <v>5985</v>
      </c>
      <c r="C155" s="101" t="s">
        <v>1311</v>
      </c>
      <c r="D155" s="49" t="s">
        <v>5688</v>
      </c>
      <c r="E155" s="84" t="s">
        <v>5986</v>
      </c>
      <c r="F155" s="102">
        <v>23000000</v>
      </c>
      <c r="G155" s="37" t="s">
        <v>5689</v>
      </c>
      <c r="H155" s="103" t="s">
        <v>5987</v>
      </c>
      <c r="I155" s="102">
        <v>23000000</v>
      </c>
      <c r="J155" s="37" t="s">
        <v>48</v>
      </c>
    </row>
    <row r="156" spans="2:10" ht="15" x14ac:dyDescent="0.25">
      <c r="B156" s="101" t="s">
        <v>5988</v>
      </c>
      <c r="C156" s="101" t="s">
        <v>1644</v>
      </c>
      <c r="D156" s="49" t="s">
        <v>5688</v>
      </c>
      <c r="E156" s="84" t="s">
        <v>5989</v>
      </c>
      <c r="F156" s="102">
        <v>11499565</v>
      </c>
      <c r="G156" s="37" t="s">
        <v>5689</v>
      </c>
      <c r="H156" s="103" t="s">
        <v>5990</v>
      </c>
      <c r="I156" s="102">
        <v>11499565</v>
      </c>
      <c r="J156" s="37" t="s">
        <v>48</v>
      </c>
    </row>
    <row r="157" spans="2:10" ht="15" x14ac:dyDescent="0.25">
      <c r="B157" s="101" t="s">
        <v>5991</v>
      </c>
      <c r="C157" s="101" t="s">
        <v>112</v>
      </c>
      <c r="D157" s="49" t="s">
        <v>5688</v>
      </c>
      <c r="E157" s="84" t="s">
        <v>5992</v>
      </c>
      <c r="F157" s="102">
        <v>11147016</v>
      </c>
      <c r="G157" s="37" t="s">
        <v>5689</v>
      </c>
      <c r="H157" s="103" t="s">
        <v>5993</v>
      </c>
      <c r="I157" s="102">
        <v>11147016</v>
      </c>
      <c r="J157" s="37" t="s">
        <v>48</v>
      </c>
    </row>
    <row r="158" spans="2:10" ht="15" x14ac:dyDescent="0.25">
      <c r="B158" s="101" t="s">
        <v>5994</v>
      </c>
      <c r="C158" s="101" t="s">
        <v>2228</v>
      </c>
      <c r="D158" s="49" t="s">
        <v>5688</v>
      </c>
      <c r="E158" s="84" t="s">
        <v>5995</v>
      </c>
      <c r="F158" s="102">
        <v>46000000</v>
      </c>
      <c r="G158" s="37" t="s">
        <v>5689</v>
      </c>
      <c r="H158" s="103" t="s">
        <v>5996</v>
      </c>
      <c r="I158" s="102">
        <v>46000000</v>
      </c>
      <c r="J158" s="37" t="s">
        <v>48</v>
      </c>
    </row>
    <row r="159" spans="2:10" ht="15" x14ac:dyDescent="0.25">
      <c r="B159" s="101" t="s">
        <v>5997</v>
      </c>
      <c r="C159" s="101" t="s">
        <v>79</v>
      </c>
      <c r="D159" s="49" t="s">
        <v>5688</v>
      </c>
      <c r="E159" s="84" t="s">
        <v>5998</v>
      </c>
      <c r="F159" s="102">
        <v>43000000</v>
      </c>
      <c r="G159" s="37" t="s">
        <v>5689</v>
      </c>
      <c r="H159" s="103" t="s">
        <v>5999</v>
      </c>
      <c r="I159" s="102">
        <v>43000000</v>
      </c>
      <c r="J159" s="37" t="s">
        <v>48</v>
      </c>
    </row>
    <row r="160" spans="2:10" ht="15" x14ac:dyDescent="0.25">
      <c r="B160" s="101" t="s">
        <v>6000</v>
      </c>
      <c r="C160" s="101" t="s">
        <v>1720</v>
      </c>
      <c r="D160" s="49" t="s">
        <v>5688</v>
      </c>
      <c r="E160" s="84" t="s">
        <v>6001</v>
      </c>
      <c r="F160" s="102">
        <v>34420750</v>
      </c>
      <c r="G160" s="37" t="s">
        <v>5689</v>
      </c>
      <c r="H160" s="103" t="s">
        <v>6002</v>
      </c>
      <c r="I160" s="102">
        <v>34420750</v>
      </c>
      <c r="J160" s="37" t="s">
        <v>48</v>
      </c>
    </row>
    <row r="161" spans="2:10" ht="15" x14ac:dyDescent="0.25">
      <c r="B161" s="101" t="s">
        <v>6003</v>
      </c>
      <c r="C161" s="101" t="s">
        <v>4047</v>
      </c>
      <c r="D161" s="49" t="s">
        <v>5688</v>
      </c>
      <c r="E161" s="84" t="s">
        <v>6004</v>
      </c>
      <c r="F161" s="102">
        <v>23000000</v>
      </c>
      <c r="G161" s="37" t="s">
        <v>5689</v>
      </c>
      <c r="H161" s="103" t="s">
        <v>6005</v>
      </c>
      <c r="I161" s="102">
        <v>23000000</v>
      </c>
      <c r="J161" s="37" t="s">
        <v>48</v>
      </c>
    </row>
    <row r="162" spans="2:10" ht="15" x14ac:dyDescent="0.25">
      <c r="B162" s="101" t="s">
        <v>6006</v>
      </c>
      <c r="C162" s="101" t="s">
        <v>1404</v>
      </c>
      <c r="D162" s="49" t="s">
        <v>5688</v>
      </c>
      <c r="E162" s="84" t="s">
        <v>6007</v>
      </c>
      <c r="F162" s="102">
        <v>23000000</v>
      </c>
      <c r="G162" s="37" t="s">
        <v>5689</v>
      </c>
      <c r="H162" s="103" t="s">
        <v>6008</v>
      </c>
      <c r="I162" s="102">
        <v>23000000</v>
      </c>
      <c r="J162" s="37" t="s">
        <v>48</v>
      </c>
    </row>
    <row r="163" spans="2:10" ht="15" x14ac:dyDescent="0.25">
      <c r="B163" s="101" t="s">
        <v>6009</v>
      </c>
      <c r="C163" s="101" t="s">
        <v>6010</v>
      </c>
      <c r="D163" s="49" t="s">
        <v>5688</v>
      </c>
      <c r="E163" s="84" t="s">
        <v>6011</v>
      </c>
      <c r="F163" s="102">
        <v>23000000</v>
      </c>
      <c r="G163" s="37" t="s">
        <v>5689</v>
      </c>
      <c r="H163" s="103" t="s">
        <v>6012</v>
      </c>
      <c r="I163" s="102">
        <v>23000000</v>
      </c>
      <c r="J163" s="37" t="s">
        <v>48</v>
      </c>
    </row>
    <row r="164" spans="2:10" ht="15" x14ac:dyDescent="0.25">
      <c r="B164" s="101" t="s">
        <v>6013</v>
      </c>
      <c r="C164" s="101" t="s">
        <v>2418</v>
      </c>
      <c r="D164" s="49" t="s">
        <v>5688</v>
      </c>
      <c r="E164" s="84" t="s">
        <v>6014</v>
      </c>
      <c r="F164" s="102">
        <v>18400000</v>
      </c>
      <c r="G164" s="37" t="s">
        <v>5689</v>
      </c>
      <c r="H164" s="103" t="s">
        <v>6015</v>
      </c>
      <c r="I164" s="102">
        <v>18400000</v>
      </c>
      <c r="J164" s="37" t="s">
        <v>48</v>
      </c>
    </row>
    <row r="165" spans="2:10" ht="15" x14ac:dyDescent="0.25">
      <c r="B165" s="101" t="s">
        <v>6016</v>
      </c>
      <c r="C165" s="101" t="s">
        <v>4396</v>
      </c>
      <c r="D165" s="49" t="s">
        <v>5688</v>
      </c>
      <c r="E165" s="84" t="s">
        <v>6017</v>
      </c>
      <c r="F165" s="102">
        <v>11500000</v>
      </c>
      <c r="G165" s="37" t="s">
        <v>5689</v>
      </c>
      <c r="H165" s="103" t="s">
        <v>6018</v>
      </c>
      <c r="I165" s="102">
        <v>11500000</v>
      </c>
      <c r="J165" s="37" t="s">
        <v>48</v>
      </c>
    </row>
    <row r="166" spans="2:10" ht="15" x14ac:dyDescent="0.25">
      <c r="B166" s="101" t="s">
        <v>6019</v>
      </c>
      <c r="C166" s="101" t="s">
        <v>6020</v>
      </c>
      <c r="D166" s="49" t="s">
        <v>5688</v>
      </c>
      <c r="E166" s="84" t="s">
        <v>6021</v>
      </c>
      <c r="F166" s="102">
        <v>16100000</v>
      </c>
      <c r="G166" s="37" t="s">
        <v>5689</v>
      </c>
      <c r="H166" s="103" t="s">
        <v>6022</v>
      </c>
      <c r="I166" s="102">
        <v>16100000</v>
      </c>
      <c r="J166" s="37" t="s">
        <v>48</v>
      </c>
    </row>
    <row r="167" spans="2:10" ht="15" x14ac:dyDescent="0.25">
      <c r="B167" s="101" t="s">
        <v>6023</v>
      </c>
      <c r="C167" s="101" t="s">
        <v>917</v>
      </c>
      <c r="D167" s="49" t="s">
        <v>5688</v>
      </c>
      <c r="E167" s="84" t="s">
        <v>6024</v>
      </c>
      <c r="F167" s="102">
        <v>23000000</v>
      </c>
      <c r="G167" s="37" t="s">
        <v>5689</v>
      </c>
      <c r="H167" s="103" t="s">
        <v>6025</v>
      </c>
      <c r="I167" s="102">
        <v>23000000</v>
      </c>
      <c r="J167" s="37" t="s">
        <v>48</v>
      </c>
    </row>
    <row r="168" spans="2:10" ht="15" x14ac:dyDescent="0.25">
      <c r="B168" s="101" t="s">
        <v>6026</v>
      </c>
      <c r="C168" s="101" t="s">
        <v>74</v>
      </c>
      <c r="D168" s="49" t="s">
        <v>5688</v>
      </c>
      <c r="E168" s="84" t="s">
        <v>6027</v>
      </c>
      <c r="F168" s="102">
        <v>23000000</v>
      </c>
      <c r="G168" s="37" t="s">
        <v>5689</v>
      </c>
      <c r="H168" s="103" t="s">
        <v>6028</v>
      </c>
      <c r="I168" s="102">
        <v>23000000</v>
      </c>
      <c r="J168" s="37" t="s">
        <v>48</v>
      </c>
    </row>
    <row r="169" spans="2:10" ht="15" x14ac:dyDescent="0.25">
      <c r="B169" s="101" t="s">
        <v>6029</v>
      </c>
      <c r="C169" s="101" t="s">
        <v>1074</v>
      </c>
      <c r="D169" s="49" t="s">
        <v>5688</v>
      </c>
      <c r="E169" s="84" t="s">
        <v>6030</v>
      </c>
      <c r="F169" s="102">
        <v>22900836</v>
      </c>
      <c r="G169" s="37" t="s">
        <v>5689</v>
      </c>
      <c r="H169" s="103" t="s">
        <v>6031</v>
      </c>
      <c r="I169" s="102">
        <v>22900836</v>
      </c>
      <c r="J169" s="37" t="s">
        <v>48</v>
      </c>
    </row>
    <row r="170" spans="2:10" ht="15" x14ac:dyDescent="0.25">
      <c r="B170" s="101" t="s">
        <v>6032</v>
      </c>
      <c r="C170" s="101" t="s">
        <v>1845</v>
      </c>
      <c r="D170" s="49" t="s">
        <v>5688</v>
      </c>
      <c r="E170" s="84" t="s">
        <v>6033</v>
      </c>
      <c r="F170" s="102">
        <v>15987650</v>
      </c>
      <c r="G170" s="37" t="s">
        <v>5689</v>
      </c>
      <c r="H170" s="103" t="s">
        <v>6034</v>
      </c>
      <c r="I170" s="102">
        <v>15987650</v>
      </c>
      <c r="J170" s="37" t="s">
        <v>48</v>
      </c>
    </row>
    <row r="171" spans="2:10" ht="15" x14ac:dyDescent="0.25">
      <c r="B171" s="101" t="s">
        <v>6035</v>
      </c>
      <c r="C171" s="101" t="s">
        <v>6036</v>
      </c>
      <c r="D171" s="49" t="s">
        <v>5688</v>
      </c>
      <c r="E171" s="84" t="s">
        <v>6037</v>
      </c>
      <c r="F171" s="102">
        <v>8050000</v>
      </c>
      <c r="G171" s="37" t="s">
        <v>5689</v>
      </c>
      <c r="H171" s="103" t="s">
        <v>6038</v>
      </c>
      <c r="I171" s="102">
        <v>8050000</v>
      </c>
      <c r="J171" s="37" t="s">
        <v>48</v>
      </c>
    </row>
    <row r="172" spans="2:10" ht="15" x14ac:dyDescent="0.25">
      <c r="B172" s="101" t="s">
        <v>6039</v>
      </c>
      <c r="C172" s="84" t="s">
        <v>1057</v>
      </c>
      <c r="D172" s="49" t="s">
        <v>5688</v>
      </c>
      <c r="E172" s="84" t="s">
        <v>6040</v>
      </c>
      <c r="F172" s="102">
        <v>46000000</v>
      </c>
      <c r="G172" s="37" t="s">
        <v>5689</v>
      </c>
      <c r="H172" s="103" t="s">
        <v>6041</v>
      </c>
      <c r="I172" s="102">
        <v>46000000</v>
      </c>
      <c r="J172" s="37" t="s">
        <v>48</v>
      </c>
    </row>
    <row r="173" spans="2:10" ht="15" x14ac:dyDescent="0.25">
      <c r="B173" s="101" t="s">
        <v>6042</v>
      </c>
      <c r="C173" s="101" t="s">
        <v>843</v>
      </c>
      <c r="D173" s="49" t="s">
        <v>5688</v>
      </c>
      <c r="E173" s="84" t="s">
        <v>6043</v>
      </c>
      <c r="F173" s="102">
        <v>34500000</v>
      </c>
      <c r="G173" s="37" t="s">
        <v>5689</v>
      </c>
      <c r="H173" s="103" t="s">
        <v>6044</v>
      </c>
      <c r="I173" s="102">
        <v>34500000</v>
      </c>
      <c r="J173" s="37" t="s">
        <v>48</v>
      </c>
    </row>
    <row r="174" spans="2:10" ht="15" x14ac:dyDescent="0.25">
      <c r="B174" s="101" t="s">
        <v>6045</v>
      </c>
      <c r="C174" s="101" t="s">
        <v>1378</v>
      </c>
      <c r="D174" s="49" t="s">
        <v>5688</v>
      </c>
      <c r="E174" s="84" t="s">
        <v>6046</v>
      </c>
      <c r="F174" s="102">
        <v>23000000</v>
      </c>
      <c r="G174" s="37" t="s">
        <v>5689</v>
      </c>
      <c r="H174" s="103" t="s">
        <v>6047</v>
      </c>
      <c r="I174" s="102">
        <v>23000000</v>
      </c>
      <c r="J174" s="37" t="s">
        <v>48</v>
      </c>
    </row>
    <row r="175" spans="2:10" ht="15" x14ac:dyDescent="0.25">
      <c r="B175" s="101" t="s">
        <v>6048</v>
      </c>
      <c r="C175" s="101" t="s">
        <v>62</v>
      </c>
      <c r="D175" s="49" t="s">
        <v>5688</v>
      </c>
      <c r="E175" s="84" t="s">
        <v>6049</v>
      </c>
      <c r="F175" s="102">
        <v>11464140</v>
      </c>
      <c r="G175" s="37" t="s">
        <v>5689</v>
      </c>
      <c r="H175" s="103" t="s">
        <v>6050</v>
      </c>
      <c r="I175" s="102">
        <v>11464140</v>
      </c>
      <c r="J175" s="37" t="s">
        <v>48</v>
      </c>
    </row>
    <row r="176" spans="2:10" ht="15" x14ac:dyDescent="0.25">
      <c r="B176" s="101" t="s">
        <v>6051</v>
      </c>
      <c r="C176" s="101" t="s">
        <v>65</v>
      </c>
      <c r="D176" s="49" t="s">
        <v>5688</v>
      </c>
      <c r="E176" s="84" t="s">
        <v>6052</v>
      </c>
      <c r="F176" s="102">
        <v>11500000</v>
      </c>
      <c r="G176" s="37" t="s">
        <v>5689</v>
      </c>
      <c r="H176" s="103" t="s">
        <v>6053</v>
      </c>
      <c r="I176" s="102">
        <v>11500000</v>
      </c>
      <c r="J176" s="37" t="s">
        <v>48</v>
      </c>
    </row>
    <row r="177" spans="2:10" ht="15" x14ac:dyDescent="0.25">
      <c r="B177" s="101" t="s">
        <v>6054</v>
      </c>
      <c r="C177" s="101" t="s">
        <v>1068</v>
      </c>
      <c r="D177" s="49" t="s">
        <v>5688</v>
      </c>
      <c r="E177" s="84" t="s">
        <v>6055</v>
      </c>
      <c r="F177" s="102">
        <v>23000000</v>
      </c>
      <c r="G177" s="37" t="s">
        <v>5689</v>
      </c>
      <c r="H177" s="103" t="s">
        <v>6056</v>
      </c>
      <c r="I177" s="102">
        <v>23000000</v>
      </c>
      <c r="J177" s="37" t="s">
        <v>48</v>
      </c>
    </row>
    <row r="178" spans="2:10" ht="15" x14ac:dyDescent="0.25">
      <c r="B178" s="101" t="s">
        <v>6057</v>
      </c>
      <c r="C178" s="101" t="s">
        <v>6058</v>
      </c>
      <c r="D178" s="49" t="s">
        <v>5688</v>
      </c>
      <c r="E178" s="84" t="s">
        <v>6059</v>
      </c>
      <c r="F178" s="102">
        <v>13784960</v>
      </c>
      <c r="G178" s="37" t="s">
        <v>5689</v>
      </c>
      <c r="H178" s="103" t="s">
        <v>6060</v>
      </c>
      <c r="I178" s="102">
        <v>13784960</v>
      </c>
      <c r="J178" s="37" t="s">
        <v>48</v>
      </c>
    </row>
    <row r="179" spans="2:10" ht="15" x14ac:dyDescent="0.25">
      <c r="B179" s="101" t="s">
        <v>6061</v>
      </c>
      <c r="C179" s="101" t="s">
        <v>6062</v>
      </c>
      <c r="D179" s="49" t="s">
        <v>5688</v>
      </c>
      <c r="E179" s="84" t="s">
        <v>6063</v>
      </c>
      <c r="F179" s="102">
        <v>6900000</v>
      </c>
      <c r="G179" s="37" t="s">
        <v>5689</v>
      </c>
      <c r="H179" s="103" t="s">
        <v>6064</v>
      </c>
      <c r="I179" s="102">
        <v>6900000</v>
      </c>
      <c r="J179" s="37" t="s">
        <v>48</v>
      </c>
    </row>
    <row r="180" spans="2:10" ht="15" x14ac:dyDescent="0.25">
      <c r="B180" s="101" t="s">
        <v>6065</v>
      </c>
      <c r="C180" s="101" t="s">
        <v>93</v>
      </c>
      <c r="D180" s="49" t="s">
        <v>5688</v>
      </c>
      <c r="E180" s="84" t="s">
        <v>6066</v>
      </c>
      <c r="F180" s="102">
        <v>23000000</v>
      </c>
      <c r="G180" s="37" t="s">
        <v>5689</v>
      </c>
      <c r="H180" s="103" t="s">
        <v>6067</v>
      </c>
      <c r="I180" s="102">
        <v>23000000</v>
      </c>
      <c r="J180" s="37" t="s">
        <v>48</v>
      </c>
    </row>
    <row r="181" spans="2:10" ht="15" x14ac:dyDescent="0.25">
      <c r="B181" s="101" t="s">
        <v>6068</v>
      </c>
      <c r="C181" s="101" t="s">
        <v>82</v>
      </c>
      <c r="D181" s="49" t="s">
        <v>5688</v>
      </c>
      <c r="E181" s="84" t="s">
        <v>6069</v>
      </c>
      <c r="F181" s="102">
        <v>34500000</v>
      </c>
      <c r="G181" s="37" t="s">
        <v>5689</v>
      </c>
      <c r="H181" s="103" t="s">
        <v>6070</v>
      </c>
      <c r="I181" s="102">
        <v>34500000</v>
      </c>
      <c r="J181" s="37" t="s">
        <v>48</v>
      </c>
    </row>
    <row r="182" spans="2:10" ht="15" x14ac:dyDescent="0.25">
      <c r="B182" s="101" t="s">
        <v>6071</v>
      </c>
      <c r="C182" s="101" t="s">
        <v>53</v>
      </c>
      <c r="D182" s="49" t="s">
        <v>5688</v>
      </c>
      <c r="E182" s="84" t="s">
        <v>6072</v>
      </c>
      <c r="F182" s="102">
        <v>11499565</v>
      </c>
      <c r="G182" s="37" t="s">
        <v>5689</v>
      </c>
      <c r="H182" s="103" t="s">
        <v>6073</v>
      </c>
      <c r="I182" s="102">
        <v>11499565</v>
      </c>
      <c r="J182" s="37" t="s">
        <v>48</v>
      </c>
    </row>
    <row r="183" spans="2:10" ht="15" x14ac:dyDescent="0.25">
      <c r="B183" s="101" t="s">
        <v>6074</v>
      </c>
      <c r="C183" s="101" t="s">
        <v>1583</v>
      </c>
      <c r="D183" s="49" t="s">
        <v>5688</v>
      </c>
      <c r="E183" s="84" t="s">
        <v>6075</v>
      </c>
      <c r="F183" s="102">
        <v>13800000</v>
      </c>
      <c r="G183" s="37" t="s">
        <v>5689</v>
      </c>
      <c r="H183" s="103" t="s">
        <v>6076</v>
      </c>
      <c r="I183" s="102">
        <v>13800000</v>
      </c>
      <c r="J183" s="37" t="s">
        <v>48</v>
      </c>
    </row>
    <row r="184" spans="2:10" ht="15" x14ac:dyDescent="0.25">
      <c r="B184" s="101" t="s">
        <v>6077</v>
      </c>
      <c r="C184" s="101" t="s">
        <v>64</v>
      </c>
      <c r="D184" s="49" t="s">
        <v>5688</v>
      </c>
      <c r="E184" s="84" t="s">
        <v>6078</v>
      </c>
      <c r="F184" s="102">
        <v>13800000</v>
      </c>
      <c r="G184" s="37" t="s">
        <v>5689</v>
      </c>
      <c r="H184" s="103" t="s">
        <v>6079</v>
      </c>
      <c r="I184" s="102">
        <v>13800000</v>
      </c>
      <c r="J184" s="37" t="s">
        <v>48</v>
      </c>
    </row>
    <row r="185" spans="2:10" ht="15" x14ac:dyDescent="0.25">
      <c r="B185" s="101" t="s">
        <v>6080</v>
      </c>
      <c r="C185" s="101" t="s">
        <v>534</v>
      </c>
      <c r="D185" s="49" t="s">
        <v>5688</v>
      </c>
      <c r="E185" s="84" t="s">
        <v>6081</v>
      </c>
      <c r="F185" s="102">
        <v>11500000</v>
      </c>
      <c r="G185" s="37" t="s">
        <v>5689</v>
      </c>
      <c r="H185" s="103" t="s">
        <v>6082</v>
      </c>
      <c r="I185" s="102">
        <v>11500000</v>
      </c>
      <c r="J185" s="37" t="s">
        <v>48</v>
      </c>
    </row>
    <row r="186" spans="2:10" ht="15" x14ac:dyDescent="0.25">
      <c r="B186" s="101" t="s">
        <v>6083</v>
      </c>
      <c r="C186" s="101" t="s">
        <v>180</v>
      </c>
      <c r="D186" s="49" t="s">
        <v>5688</v>
      </c>
      <c r="E186" s="84" t="s">
        <v>6084</v>
      </c>
      <c r="F186" s="102">
        <v>22999130</v>
      </c>
      <c r="G186" s="37" t="s">
        <v>5689</v>
      </c>
      <c r="H186" s="103" t="s">
        <v>6085</v>
      </c>
      <c r="I186" s="102">
        <v>22999130</v>
      </c>
      <c r="J186" s="37" t="s">
        <v>48</v>
      </c>
    </row>
    <row r="187" spans="2:10" ht="15" x14ac:dyDescent="0.25">
      <c r="B187" s="101" t="s">
        <v>6086</v>
      </c>
      <c r="C187" s="101" t="s">
        <v>6087</v>
      </c>
      <c r="D187" s="49" t="s">
        <v>5688</v>
      </c>
      <c r="E187" s="84" t="s">
        <v>6088</v>
      </c>
      <c r="F187" s="102">
        <v>23000000</v>
      </c>
      <c r="G187" s="37" t="s">
        <v>5689</v>
      </c>
      <c r="H187" s="103" t="s">
        <v>6089</v>
      </c>
      <c r="I187" s="102">
        <v>23000000</v>
      </c>
      <c r="J187" s="37" t="s">
        <v>48</v>
      </c>
    </row>
    <row r="188" spans="2:10" ht="15" x14ac:dyDescent="0.25">
      <c r="B188" s="101" t="s">
        <v>6090</v>
      </c>
      <c r="C188" s="101" t="s">
        <v>3020</v>
      </c>
      <c r="D188" s="49" t="s">
        <v>5688</v>
      </c>
      <c r="E188" s="84" t="s">
        <v>6091</v>
      </c>
      <c r="F188" s="102">
        <v>22999560</v>
      </c>
      <c r="G188" s="37" t="s">
        <v>5689</v>
      </c>
      <c r="H188" s="103" t="s">
        <v>6092</v>
      </c>
      <c r="I188" s="102">
        <v>22999560</v>
      </c>
      <c r="J188" s="37" t="s">
        <v>48</v>
      </c>
    </row>
    <row r="189" spans="2:10" ht="15" x14ac:dyDescent="0.25">
      <c r="B189" s="101" t="s">
        <v>6093</v>
      </c>
      <c r="C189" s="84" t="s">
        <v>1386</v>
      </c>
      <c r="D189" s="49" t="s">
        <v>5688</v>
      </c>
      <c r="E189" s="84" t="s">
        <v>6094</v>
      </c>
      <c r="F189" s="102">
        <v>9200000</v>
      </c>
      <c r="G189" s="37" t="s">
        <v>5689</v>
      </c>
      <c r="H189" s="103" t="s">
        <v>6095</v>
      </c>
      <c r="I189" s="102">
        <v>9200000</v>
      </c>
      <c r="J189" s="37" t="s">
        <v>48</v>
      </c>
    </row>
    <row r="190" spans="2:10" ht="15" x14ac:dyDescent="0.25">
      <c r="B190" s="101" t="s">
        <v>6096</v>
      </c>
      <c r="C190" s="101" t="s">
        <v>1086</v>
      </c>
      <c r="D190" s="49" t="s">
        <v>5688</v>
      </c>
      <c r="E190" s="84" t="s">
        <v>6097</v>
      </c>
      <c r="F190" s="102">
        <v>11497780</v>
      </c>
      <c r="G190" s="37" t="s">
        <v>5689</v>
      </c>
      <c r="H190" s="103" t="s">
        <v>6098</v>
      </c>
      <c r="I190" s="102">
        <v>11497780</v>
      </c>
      <c r="J190" s="37" t="s">
        <v>48</v>
      </c>
    </row>
    <row r="191" spans="2:10" ht="15" x14ac:dyDescent="0.25">
      <c r="B191" s="101" t="s">
        <v>6099</v>
      </c>
      <c r="C191" s="101" t="s">
        <v>373</v>
      </c>
      <c r="D191" s="49" t="s">
        <v>5688</v>
      </c>
      <c r="E191" s="84" t="s">
        <v>6100</v>
      </c>
      <c r="F191" s="102">
        <v>22999379</v>
      </c>
      <c r="G191" s="37" t="s">
        <v>5689</v>
      </c>
      <c r="H191" s="103" t="s">
        <v>6101</v>
      </c>
      <c r="I191" s="102">
        <v>22999379</v>
      </c>
      <c r="J191" s="37" t="s">
        <v>48</v>
      </c>
    </row>
    <row r="192" spans="2:10" ht="15" x14ac:dyDescent="0.25">
      <c r="B192" s="101" t="s">
        <v>6102</v>
      </c>
      <c r="C192" s="101" t="s">
        <v>1919</v>
      </c>
      <c r="D192" s="49" t="s">
        <v>5688</v>
      </c>
      <c r="E192" s="84" t="s">
        <v>6103</v>
      </c>
      <c r="F192" s="102">
        <v>25064375</v>
      </c>
      <c r="G192" s="37" t="s">
        <v>5689</v>
      </c>
      <c r="H192" s="103" t="s">
        <v>6104</v>
      </c>
      <c r="I192" s="102">
        <v>25064375</v>
      </c>
      <c r="J192" s="37" t="s">
        <v>48</v>
      </c>
    </row>
    <row r="193" spans="2:10" ht="15" x14ac:dyDescent="0.25">
      <c r="B193" s="101" t="s">
        <v>6105</v>
      </c>
      <c r="C193" s="101" t="s">
        <v>73</v>
      </c>
      <c r="D193" s="49" t="s">
        <v>5688</v>
      </c>
      <c r="E193" s="84" t="s">
        <v>6106</v>
      </c>
      <c r="F193" s="102">
        <v>19459975</v>
      </c>
      <c r="G193" s="37" t="s">
        <v>5689</v>
      </c>
      <c r="H193" s="103" t="s">
        <v>6107</v>
      </c>
      <c r="I193" s="102">
        <v>19459975</v>
      </c>
      <c r="J193" s="37" t="s">
        <v>48</v>
      </c>
    </row>
    <row r="194" spans="2:10" ht="15" x14ac:dyDescent="0.25">
      <c r="B194" s="101" t="s">
        <v>6108</v>
      </c>
      <c r="C194" s="101" t="s">
        <v>111</v>
      </c>
      <c r="D194" s="49" t="s">
        <v>5688</v>
      </c>
      <c r="E194" s="84" t="s">
        <v>6109</v>
      </c>
      <c r="F194" s="102">
        <v>46000000</v>
      </c>
      <c r="G194" s="37" t="s">
        <v>5689</v>
      </c>
      <c r="H194" s="103" t="s">
        <v>6110</v>
      </c>
      <c r="I194" s="102">
        <v>46000000</v>
      </c>
      <c r="J194" s="37" t="s">
        <v>48</v>
      </c>
    </row>
    <row r="195" spans="2:10" ht="15" x14ac:dyDescent="0.25">
      <c r="B195" s="101" t="s">
        <v>6111</v>
      </c>
      <c r="C195" s="101" t="s">
        <v>6112</v>
      </c>
      <c r="D195" s="49" t="s">
        <v>5688</v>
      </c>
      <c r="E195" s="84" t="s">
        <v>6113</v>
      </c>
      <c r="F195" s="102">
        <v>92000000</v>
      </c>
      <c r="G195" s="37" t="s">
        <v>5689</v>
      </c>
      <c r="H195" s="103" t="s">
        <v>6114</v>
      </c>
      <c r="I195" s="102">
        <v>92000000</v>
      </c>
      <c r="J195" s="37" t="s">
        <v>48</v>
      </c>
    </row>
    <row r="196" spans="2:10" ht="15" x14ac:dyDescent="0.25">
      <c r="B196" s="101" t="s">
        <v>6115</v>
      </c>
      <c r="C196" s="101" t="s">
        <v>384</v>
      </c>
      <c r="D196" s="49" t="s">
        <v>5688</v>
      </c>
      <c r="E196" s="84" t="s">
        <v>6116</v>
      </c>
      <c r="F196" s="102">
        <v>23000000</v>
      </c>
      <c r="G196" s="37" t="s">
        <v>5689</v>
      </c>
      <c r="H196" s="103" t="s">
        <v>6117</v>
      </c>
      <c r="I196" s="102">
        <v>23000000</v>
      </c>
      <c r="J196" s="37" t="s">
        <v>48</v>
      </c>
    </row>
    <row r="197" spans="2:10" ht="15" x14ac:dyDescent="0.25">
      <c r="B197" s="101" t="s">
        <v>6118</v>
      </c>
      <c r="C197" s="101" t="s">
        <v>55</v>
      </c>
      <c r="D197" s="49" t="s">
        <v>5688</v>
      </c>
      <c r="E197" s="84" t="s">
        <v>6119</v>
      </c>
      <c r="F197" s="102">
        <v>52717000</v>
      </c>
      <c r="G197" s="37" t="s">
        <v>5689</v>
      </c>
      <c r="H197" s="103" t="s">
        <v>6120</v>
      </c>
      <c r="I197" s="102">
        <v>52717000</v>
      </c>
      <c r="J197" s="37" t="s">
        <v>48</v>
      </c>
    </row>
    <row r="198" spans="2:10" ht="15" x14ac:dyDescent="0.25">
      <c r="B198" s="101" t="s">
        <v>6121</v>
      </c>
      <c r="C198" s="101" t="s">
        <v>6122</v>
      </c>
      <c r="D198" s="49" t="s">
        <v>5688</v>
      </c>
      <c r="E198" s="84" t="s">
        <v>6123</v>
      </c>
      <c r="F198" s="102">
        <v>3231445</v>
      </c>
      <c r="G198" s="37" t="s">
        <v>5689</v>
      </c>
      <c r="H198" s="103" t="s">
        <v>6124</v>
      </c>
      <c r="I198" s="102">
        <v>3231445</v>
      </c>
      <c r="J198" s="37" t="s">
        <v>48</v>
      </c>
    </row>
    <row r="199" spans="2:10" ht="15" x14ac:dyDescent="0.25">
      <c r="B199" s="101" t="s">
        <v>6125</v>
      </c>
      <c r="C199" s="101" t="s">
        <v>1144</v>
      </c>
      <c r="D199" s="49" t="s">
        <v>5688</v>
      </c>
      <c r="E199" s="84" t="s">
        <v>6126</v>
      </c>
      <c r="F199" s="102">
        <v>22994020</v>
      </c>
      <c r="G199" s="37" t="s">
        <v>5689</v>
      </c>
      <c r="H199" s="103" t="s">
        <v>6127</v>
      </c>
      <c r="I199" s="102">
        <v>22994020</v>
      </c>
      <c r="J199" s="37" t="s">
        <v>48</v>
      </c>
    </row>
    <row r="200" spans="2:10" ht="15" x14ac:dyDescent="0.25">
      <c r="B200" s="101" t="s">
        <v>6128</v>
      </c>
      <c r="C200" s="101" t="s">
        <v>86</v>
      </c>
      <c r="D200" s="49" t="s">
        <v>5688</v>
      </c>
      <c r="E200" s="84" t="s">
        <v>6129</v>
      </c>
      <c r="F200" s="102">
        <v>23000000</v>
      </c>
      <c r="G200" s="37" t="s">
        <v>5689</v>
      </c>
      <c r="H200" s="103" t="s">
        <v>6130</v>
      </c>
      <c r="I200" s="102">
        <v>23000000</v>
      </c>
      <c r="J200" s="37" t="s">
        <v>48</v>
      </c>
    </row>
    <row r="201" spans="2:10" ht="15" x14ac:dyDescent="0.25">
      <c r="B201" s="101" t="s">
        <v>6131</v>
      </c>
      <c r="C201" s="101" t="s">
        <v>69</v>
      </c>
      <c r="D201" s="49" t="s">
        <v>5688</v>
      </c>
      <c r="E201" s="84" t="s">
        <v>6132</v>
      </c>
      <c r="F201" s="102">
        <v>46000000</v>
      </c>
      <c r="G201" s="37" t="s">
        <v>5689</v>
      </c>
      <c r="H201" s="103" t="s">
        <v>6133</v>
      </c>
      <c r="I201" s="102">
        <v>46000000</v>
      </c>
      <c r="J201" s="37" t="s">
        <v>48</v>
      </c>
    </row>
    <row r="202" spans="2:10" ht="15" x14ac:dyDescent="0.25">
      <c r="B202" s="101" t="s">
        <v>6134</v>
      </c>
      <c r="C202" s="84" t="s">
        <v>164</v>
      </c>
      <c r="D202" s="49" t="s">
        <v>5688</v>
      </c>
      <c r="E202" s="84" t="s">
        <v>6135</v>
      </c>
      <c r="F202" s="102">
        <v>23000000</v>
      </c>
      <c r="G202" s="37" t="s">
        <v>5689</v>
      </c>
      <c r="H202" s="103" t="s">
        <v>6136</v>
      </c>
      <c r="I202" s="102">
        <v>23000000</v>
      </c>
      <c r="J202" s="37" t="s">
        <v>48</v>
      </c>
    </row>
    <row r="203" spans="2:10" ht="15" x14ac:dyDescent="0.25">
      <c r="B203" s="101" t="s">
        <v>6137</v>
      </c>
      <c r="C203" s="101" t="s">
        <v>6138</v>
      </c>
      <c r="D203" s="49" t="s">
        <v>5688</v>
      </c>
      <c r="E203" s="84" t="s">
        <v>6139</v>
      </c>
      <c r="F203" s="102">
        <v>22974238</v>
      </c>
      <c r="G203" s="37" t="s">
        <v>5689</v>
      </c>
      <c r="H203" s="103" t="s">
        <v>6140</v>
      </c>
      <c r="I203" s="102">
        <v>22974238</v>
      </c>
      <c r="J203" s="37" t="s">
        <v>48</v>
      </c>
    </row>
    <row r="204" spans="2:10" ht="15" x14ac:dyDescent="0.25">
      <c r="B204" s="101" t="s">
        <v>6141</v>
      </c>
      <c r="C204" s="101" t="s">
        <v>1282</v>
      </c>
      <c r="D204" s="49" t="s">
        <v>5688</v>
      </c>
      <c r="E204" s="84" t="s">
        <v>6142</v>
      </c>
      <c r="F204" s="102">
        <v>14892295</v>
      </c>
      <c r="G204" s="37" t="s">
        <v>5689</v>
      </c>
      <c r="H204" s="103" t="s">
        <v>6143</v>
      </c>
      <c r="I204" s="102">
        <v>14892295</v>
      </c>
      <c r="J204" s="37" t="s">
        <v>48</v>
      </c>
    </row>
    <row r="205" spans="2:10" ht="15" x14ac:dyDescent="0.25">
      <c r="B205" s="101" t="s">
        <v>6144</v>
      </c>
      <c r="C205" s="101" t="s">
        <v>1697</v>
      </c>
      <c r="D205" s="49" t="s">
        <v>5688</v>
      </c>
      <c r="E205" s="84" t="s">
        <v>6145</v>
      </c>
      <c r="F205" s="102">
        <v>34500000</v>
      </c>
      <c r="G205" s="37" t="s">
        <v>5689</v>
      </c>
      <c r="H205" s="103" t="s">
        <v>6146</v>
      </c>
      <c r="I205" s="102">
        <v>34500000</v>
      </c>
      <c r="J205" s="37" t="s">
        <v>48</v>
      </c>
    </row>
    <row r="206" spans="2:10" ht="15" x14ac:dyDescent="0.25">
      <c r="B206" s="101" t="s">
        <v>6147</v>
      </c>
      <c r="C206" s="84" t="s">
        <v>6148</v>
      </c>
      <c r="D206" s="49" t="s">
        <v>5688</v>
      </c>
      <c r="E206" s="84" t="s">
        <v>6149</v>
      </c>
      <c r="F206" s="102">
        <v>22999130</v>
      </c>
      <c r="G206" s="37" t="s">
        <v>5689</v>
      </c>
      <c r="H206" s="103" t="s">
        <v>6150</v>
      </c>
      <c r="I206" s="102">
        <v>22999130</v>
      </c>
      <c r="J206" s="37" t="s">
        <v>48</v>
      </c>
    </row>
    <row r="207" spans="2:10" ht="15" x14ac:dyDescent="0.25">
      <c r="B207" s="101" t="s">
        <v>6151</v>
      </c>
      <c r="C207" s="101" t="s">
        <v>1054</v>
      </c>
      <c r="D207" s="49" t="s">
        <v>5688</v>
      </c>
      <c r="E207" s="84" t="s">
        <v>6152</v>
      </c>
      <c r="F207" s="102">
        <v>11474159</v>
      </c>
      <c r="G207" s="37" t="s">
        <v>5689</v>
      </c>
      <c r="H207" s="103" t="s">
        <v>6153</v>
      </c>
      <c r="I207" s="102">
        <v>11474159</v>
      </c>
      <c r="J207" s="37" t="s">
        <v>48</v>
      </c>
    </row>
    <row r="208" spans="2:10" ht="15" x14ac:dyDescent="0.25">
      <c r="B208" s="101" t="s">
        <v>6154</v>
      </c>
      <c r="C208" s="84" t="s">
        <v>230</v>
      </c>
      <c r="D208" s="49" t="s">
        <v>5688</v>
      </c>
      <c r="E208" s="84" t="s">
        <v>6155</v>
      </c>
      <c r="F208" s="102">
        <v>22955193</v>
      </c>
      <c r="G208" s="37" t="s">
        <v>5689</v>
      </c>
      <c r="H208" s="103" t="s">
        <v>6156</v>
      </c>
      <c r="I208" s="102">
        <v>22955193</v>
      </c>
      <c r="J208" s="37" t="s">
        <v>48</v>
      </c>
    </row>
    <row r="209" spans="2:10" ht="15" x14ac:dyDescent="0.25">
      <c r="B209" s="101" t="s">
        <v>6157</v>
      </c>
      <c r="C209" s="101" t="s">
        <v>100</v>
      </c>
      <c r="D209" s="49" t="s">
        <v>5688</v>
      </c>
      <c r="E209" s="84" t="s">
        <v>6158</v>
      </c>
      <c r="F209" s="102">
        <v>11500000</v>
      </c>
      <c r="G209" s="37" t="s">
        <v>5689</v>
      </c>
      <c r="H209" s="103" t="s">
        <v>6159</v>
      </c>
      <c r="I209" s="102">
        <v>11500000</v>
      </c>
      <c r="J209" s="37" t="s">
        <v>48</v>
      </c>
    </row>
    <row r="210" spans="2:10" ht="15" x14ac:dyDescent="0.25">
      <c r="B210" s="101" t="s">
        <v>6160</v>
      </c>
      <c r="C210" s="101" t="s">
        <v>1215</v>
      </c>
      <c r="D210" s="49" t="s">
        <v>5688</v>
      </c>
      <c r="E210" s="84" t="s">
        <v>6161</v>
      </c>
      <c r="F210" s="102">
        <v>14948037</v>
      </c>
      <c r="G210" s="37" t="s">
        <v>5689</v>
      </c>
      <c r="H210" s="103" t="s">
        <v>6162</v>
      </c>
      <c r="I210" s="102">
        <v>14948037</v>
      </c>
      <c r="J210" s="37" t="s">
        <v>48</v>
      </c>
    </row>
    <row r="211" spans="2:10" ht="15" x14ac:dyDescent="0.25">
      <c r="B211" s="101" t="s">
        <v>6163</v>
      </c>
      <c r="C211" s="101" t="s">
        <v>1259</v>
      </c>
      <c r="D211" s="49" t="s">
        <v>5688</v>
      </c>
      <c r="E211" s="84" t="s">
        <v>6164</v>
      </c>
      <c r="F211" s="102">
        <v>6900000</v>
      </c>
      <c r="G211" s="37" t="s">
        <v>5689</v>
      </c>
      <c r="H211" s="103" t="s">
        <v>6165</v>
      </c>
      <c r="I211" s="102">
        <v>6900000</v>
      </c>
      <c r="J211" s="37" t="s">
        <v>48</v>
      </c>
    </row>
    <row r="212" spans="2:10" ht="15" x14ac:dyDescent="0.25">
      <c r="B212" s="101" t="s">
        <v>6166</v>
      </c>
      <c r="C212" s="101" t="s">
        <v>875</v>
      </c>
      <c r="D212" s="49" t="s">
        <v>5688</v>
      </c>
      <c r="E212" s="84" t="s">
        <v>6167</v>
      </c>
      <c r="F212" s="102">
        <v>22956885</v>
      </c>
      <c r="G212" s="37" t="s">
        <v>5689</v>
      </c>
      <c r="H212" s="103" t="s">
        <v>6168</v>
      </c>
      <c r="I212" s="102">
        <v>22956885</v>
      </c>
      <c r="J212" s="37" t="s">
        <v>48</v>
      </c>
    </row>
    <row r="213" spans="2:10" ht="15" x14ac:dyDescent="0.25">
      <c r="B213" s="101" t="s">
        <v>6169</v>
      </c>
      <c r="C213" s="101" t="s">
        <v>6170</v>
      </c>
      <c r="D213" s="49" t="s">
        <v>5688</v>
      </c>
      <c r="E213" s="84" t="s">
        <v>6171</v>
      </c>
      <c r="F213" s="102">
        <v>18200000</v>
      </c>
      <c r="G213" s="37" t="s">
        <v>5689</v>
      </c>
      <c r="H213" s="103" t="s">
        <v>6172</v>
      </c>
      <c r="I213" s="102">
        <v>18200000</v>
      </c>
      <c r="J213" s="37" t="s">
        <v>48</v>
      </c>
    </row>
    <row r="214" spans="2:10" ht="15" x14ac:dyDescent="0.25">
      <c r="B214" s="101" t="s">
        <v>6173</v>
      </c>
      <c r="C214" s="101" t="s">
        <v>163</v>
      </c>
      <c r="D214" s="49" t="s">
        <v>5688</v>
      </c>
      <c r="E214" s="84" t="s">
        <v>6174</v>
      </c>
      <c r="F214" s="102">
        <v>65783470</v>
      </c>
      <c r="G214" s="37" t="s">
        <v>5689</v>
      </c>
      <c r="H214" s="103" t="s">
        <v>6175</v>
      </c>
      <c r="I214" s="102">
        <v>65783470</v>
      </c>
      <c r="J214" s="37" t="s">
        <v>48</v>
      </c>
    </row>
    <row r="215" spans="2:10" ht="15" x14ac:dyDescent="0.25">
      <c r="B215" s="101" t="s">
        <v>6176</v>
      </c>
      <c r="C215" s="101" t="s">
        <v>1486</v>
      </c>
      <c r="D215" s="49" t="s">
        <v>5688</v>
      </c>
      <c r="E215" s="84" t="s">
        <v>6177</v>
      </c>
      <c r="F215" s="102">
        <v>23000000</v>
      </c>
      <c r="G215" s="37" t="s">
        <v>5689</v>
      </c>
      <c r="H215" s="103" t="s">
        <v>6133</v>
      </c>
      <c r="I215" s="102">
        <v>23000000</v>
      </c>
      <c r="J215" s="37" t="s">
        <v>48</v>
      </c>
    </row>
    <row r="216" spans="2:10" ht="15" x14ac:dyDescent="0.25">
      <c r="B216" s="101" t="s">
        <v>6178</v>
      </c>
      <c r="C216" s="101" t="s">
        <v>6179</v>
      </c>
      <c r="D216" s="49" t="s">
        <v>5688</v>
      </c>
      <c r="E216" s="84" t="s">
        <v>6180</v>
      </c>
      <c r="F216" s="102">
        <v>46000000</v>
      </c>
      <c r="G216" s="37" t="s">
        <v>5689</v>
      </c>
      <c r="H216" s="103" t="s">
        <v>6181</v>
      </c>
      <c r="I216" s="102">
        <v>46000000</v>
      </c>
      <c r="J216" s="37" t="s">
        <v>48</v>
      </c>
    </row>
    <row r="217" spans="2:10" ht="15" x14ac:dyDescent="0.25">
      <c r="B217" s="101" t="s">
        <v>6182</v>
      </c>
      <c r="C217" s="101" t="s">
        <v>1062</v>
      </c>
      <c r="D217" s="49" t="s">
        <v>5688</v>
      </c>
      <c r="E217" s="84" t="s">
        <v>6183</v>
      </c>
      <c r="F217" s="102">
        <v>23000000</v>
      </c>
      <c r="G217" s="37" t="s">
        <v>5689</v>
      </c>
      <c r="H217" s="103" t="s">
        <v>6184</v>
      </c>
      <c r="I217" s="102">
        <v>23000000</v>
      </c>
      <c r="J217" s="37" t="s">
        <v>48</v>
      </c>
    </row>
    <row r="218" spans="2:10" ht="15" x14ac:dyDescent="0.25">
      <c r="B218" s="101" t="s">
        <v>6185</v>
      </c>
      <c r="C218" s="101" t="s">
        <v>6186</v>
      </c>
      <c r="D218" s="49" t="s">
        <v>5688</v>
      </c>
      <c r="E218" s="84" t="s">
        <v>6187</v>
      </c>
      <c r="F218" s="102">
        <v>21479595</v>
      </c>
      <c r="G218" s="37" t="s">
        <v>5689</v>
      </c>
      <c r="H218" s="103" t="s">
        <v>6188</v>
      </c>
      <c r="I218" s="102">
        <v>21479595</v>
      </c>
      <c r="J218" s="37" t="s">
        <v>48</v>
      </c>
    </row>
    <row r="219" spans="2:10" ht="15" x14ac:dyDescent="0.25">
      <c r="B219" s="101" t="s">
        <v>6189</v>
      </c>
      <c r="C219" s="101" t="s">
        <v>943</v>
      </c>
      <c r="D219" s="49" t="s">
        <v>5688</v>
      </c>
      <c r="E219" s="84" t="s">
        <v>6190</v>
      </c>
      <c r="F219" s="102">
        <v>11500041</v>
      </c>
      <c r="G219" s="37" t="s">
        <v>5689</v>
      </c>
      <c r="H219" s="103" t="s">
        <v>6191</v>
      </c>
      <c r="I219" s="102">
        <v>11500041</v>
      </c>
      <c r="J219" s="37" t="s">
        <v>48</v>
      </c>
    </row>
    <row r="220" spans="2:10" ht="15" x14ac:dyDescent="0.25">
      <c r="B220" s="101" t="s">
        <v>6192</v>
      </c>
      <c r="C220" s="101" t="s">
        <v>977</v>
      </c>
      <c r="D220" s="49" t="s">
        <v>5688</v>
      </c>
      <c r="E220" s="84" t="s">
        <v>6193</v>
      </c>
      <c r="F220" s="102">
        <v>23000000</v>
      </c>
      <c r="G220" s="37" t="s">
        <v>5689</v>
      </c>
      <c r="H220" s="103" t="s">
        <v>6194</v>
      </c>
      <c r="I220" s="102">
        <v>23000000</v>
      </c>
      <c r="J220" s="37" t="s">
        <v>48</v>
      </c>
    </row>
    <row r="221" spans="2:10" ht="15" x14ac:dyDescent="0.25">
      <c r="B221" s="101" t="s">
        <v>6195</v>
      </c>
      <c r="C221" s="101" t="s">
        <v>94</v>
      </c>
      <c r="D221" s="49" t="s">
        <v>5688</v>
      </c>
      <c r="E221" s="84" t="s">
        <v>6196</v>
      </c>
      <c r="F221" s="102">
        <v>11500000</v>
      </c>
      <c r="G221" s="37" t="s">
        <v>5689</v>
      </c>
      <c r="H221" s="103" t="s">
        <v>6197</v>
      </c>
      <c r="I221" s="102">
        <v>11500000</v>
      </c>
      <c r="J221" s="37" t="s">
        <v>48</v>
      </c>
    </row>
    <row r="222" spans="2:10" ht="15" x14ac:dyDescent="0.25">
      <c r="B222" s="101" t="s">
        <v>6198</v>
      </c>
      <c r="C222" s="101" t="s">
        <v>415</v>
      </c>
      <c r="D222" s="49" t="s">
        <v>5688</v>
      </c>
      <c r="E222" s="84" t="s">
        <v>6199</v>
      </c>
      <c r="F222" s="102">
        <v>27000000</v>
      </c>
      <c r="G222" s="37" t="s">
        <v>5689</v>
      </c>
      <c r="H222" s="103" t="s">
        <v>6200</v>
      </c>
      <c r="I222" s="102">
        <v>27000000</v>
      </c>
      <c r="J222" s="37" t="s">
        <v>48</v>
      </c>
    </row>
    <row r="223" spans="2:10" ht="15" x14ac:dyDescent="0.25">
      <c r="B223" s="101" t="s">
        <v>6201</v>
      </c>
      <c r="C223" s="101" t="s">
        <v>1567</v>
      </c>
      <c r="D223" s="49" t="s">
        <v>5688</v>
      </c>
      <c r="E223" s="84" t="s">
        <v>6202</v>
      </c>
      <c r="F223" s="102">
        <v>11500000</v>
      </c>
      <c r="G223" s="37" t="s">
        <v>5689</v>
      </c>
      <c r="H223" s="103" t="s">
        <v>6203</v>
      </c>
      <c r="I223" s="102">
        <v>11500000</v>
      </c>
      <c r="J223" s="37" t="s">
        <v>48</v>
      </c>
    </row>
    <row r="224" spans="2:10" ht="15" x14ac:dyDescent="0.25">
      <c r="B224" s="101" t="s">
        <v>6204</v>
      </c>
      <c r="C224" s="101" t="s">
        <v>63</v>
      </c>
      <c r="D224" s="49" t="s">
        <v>5688</v>
      </c>
      <c r="E224" s="84" t="s">
        <v>6205</v>
      </c>
      <c r="F224" s="102">
        <v>11499500</v>
      </c>
      <c r="G224" s="37" t="s">
        <v>5689</v>
      </c>
      <c r="H224" s="103" t="s">
        <v>6206</v>
      </c>
      <c r="I224" s="102">
        <v>11499500</v>
      </c>
      <c r="J224" s="37" t="s">
        <v>48</v>
      </c>
    </row>
    <row r="225" spans="2:10" ht="15" x14ac:dyDescent="0.25">
      <c r="B225" s="101" t="s">
        <v>6207</v>
      </c>
      <c r="C225" s="101" t="s">
        <v>1435</v>
      </c>
      <c r="D225" s="49" t="s">
        <v>5688</v>
      </c>
      <c r="E225" s="84" t="s">
        <v>6208</v>
      </c>
      <c r="F225" s="102">
        <v>11498417</v>
      </c>
      <c r="G225" s="37" t="s">
        <v>5689</v>
      </c>
      <c r="H225" s="103" t="s">
        <v>6209</v>
      </c>
      <c r="I225" s="102">
        <v>11498417</v>
      </c>
      <c r="J225" s="37" t="s">
        <v>48</v>
      </c>
    </row>
    <row r="226" spans="2:10" ht="15" x14ac:dyDescent="0.25">
      <c r="B226" s="101" t="s">
        <v>6210</v>
      </c>
      <c r="C226" s="101" t="s">
        <v>1032</v>
      </c>
      <c r="D226" s="49" t="s">
        <v>5688</v>
      </c>
      <c r="E226" s="84" t="s">
        <v>6211</v>
      </c>
      <c r="F226" s="102">
        <v>20700000</v>
      </c>
      <c r="G226" s="37" t="s">
        <v>5689</v>
      </c>
      <c r="H226" s="103" t="s">
        <v>6212</v>
      </c>
      <c r="I226" s="102">
        <v>20700000</v>
      </c>
      <c r="J226" s="37" t="s">
        <v>48</v>
      </c>
    </row>
    <row r="227" spans="2:10" ht="15" x14ac:dyDescent="0.25">
      <c r="B227" s="101" t="s">
        <v>6213</v>
      </c>
      <c r="C227" s="101" t="s">
        <v>1193</v>
      </c>
      <c r="D227" s="49" t="s">
        <v>5688</v>
      </c>
      <c r="E227" s="84" t="s">
        <v>6214</v>
      </c>
      <c r="F227" s="102">
        <v>23000000</v>
      </c>
      <c r="G227" s="37" t="s">
        <v>5689</v>
      </c>
      <c r="H227" s="103" t="s">
        <v>6215</v>
      </c>
      <c r="I227" s="102">
        <v>23000000</v>
      </c>
      <c r="J227" s="37" t="s">
        <v>48</v>
      </c>
    </row>
    <row r="228" spans="2:10" ht="15" x14ac:dyDescent="0.25">
      <c r="B228" s="101" t="s">
        <v>6216</v>
      </c>
      <c r="C228" s="101" t="s">
        <v>1141</v>
      </c>
      <c r="D228" s="49" t="s">
        <v>5688</v>
      </c>
      <c r="E228" s="84" t="s">
        <v>6217</v>
      </c>
      <c r="F228" s="102">
        <v>9424800</v>
      </c>
      <c r="G228" s="37" t="s">
        <v>5689</v>
      </c>
      <c r="H228" s="103" t="s">
        <v>6218</v>
      </c>
      <c r="I228" s="102">
        <v>9424800</v>
      </c>
      <c r="J228" s="37" t="s">
        <v>48</v>
      </c>
    </row>
    <row r="229" spans="2:10" ht="15" x14ac:dyDescent="0.25">
      <c r="B229" s="101" t="s">
        <v>6219</v>
      </c>
      <c r="C229" s="101" t="s">
        <v>4024</v>
      </c>
      <c r="D229" s="49" t="s">
        <v>5688</v>
      </c>
      <c r="E229" s="84" t="s">
        <v>6220</v>
      </c>
      <c r="F229" s="102">
        <v>13879779</v>
      </c>
      <c r="G229" s="37" t="s">
        <v>5689</v>
      </c>
      <c r="H229" s="103" t="s">
        <v>6221</v>
      </c>
      <c r="I229" s="102">
        <v>13879779</v>
      </c>
      <c r="J229" s="37" t="s">
        <v>48</v>
      </c>
    </row>
    <row r="230" spans="2:10" ht="15" x14ac:dyDescent="0.25">
      <c r="B230" s="101" t="s">
        <v>6222</v>
      </c>
      <c r="C230" s="101" t="s">
        <v>2601</v>
      </c>
      <c r="D230" s="49" t="s">
        <v>5688</v>
      </c>
      <c r="E230" s="84" t="s">
        <v>6223</v>
      </c>
      <c r="F230" s="102">
        <v>4642499</v>
      </c>
      <c r="G230" s="37" t="s">
        <v>5689</v>
      </c>
      <c r="H230" s="103" t="s">
        <v>6224</v>
      </c>
      <c r="I230" s="102">
        <v>4642499</v>
      </c>
      <c r="J230" s="37" t="s">
        <v>48</v>
      </c>
    </row>
    <row r="231" spans="2:10" ht="15" x14ac:dyDescent="0.25">
      <c r="B231" s="101" t="s">
        <v>6225</v>
      </c>
      <c r="C231" s="101" t="s">
        <v>6226</v>
      </c>
      <c r="D231" s="49" t="s">
        <v>5688</v>
      </c>
      <c r="E231" s="84" t="s">
        <v>6227</v>
      </c>
      <c r="F231" s="102">
        <v>14000350</v>
      </c>
      <c r="G231" s="37" t="s">
        <v>5689</v>
      </c>
      <c r="H231" s="103" t="s">
        <v>6228</v>
      </c>
      <c r="I231" s="102">
        <v>14000350</v>
      </c>
      <c r="J231" s="37" t="s">
        <v>48</v>
      </c>
    </row>
    <row r="232" spans="2:10" ht="15" x14ac:dyDescent="0.25">
      <c r="B232" s="101" t="s">
        <v>6229</v>
      </c>
      <c r="C232" s="101" t="s">
        <v>4760</v>
      </c>
      <c r="D232" s="49" t="s">
        <v>5688</v>
      </c>
      <c r="E232" s="84" t="s">
        <v>6230</v>
      </c>
      <c r="F232" s="102">
        <v>2500000</v>
      </c>
      <c r="G232" s="37" t="s">
        <v>5689</v>
      </c>
      <c r="H232" s="103" t="s">
        <v>6231</v>
      </c>
      <c r="I232" s="102">
        <v>2500000</v>
      </c>
      <c r="J232" s="37" t="s">
        <v>48</v>
      </c>
    </row>
    <row r="233" spans="2:10" ht="15" x14ac:dyDescent="0.25">
      <c r="B233" s="101" t="s">
        <v>6232</v>
      </c>
      <c r="C233" s="101" t="s">
        <v>4129</v>
      </c>
      <c r="D233" s="49" t="s">
        <v>5688</v>
      </c>
      <c r="E233" s="84" t="s">
        <v>6233</v>
      </c>
      <c r="F233" s="102">
        <v>2240000</v>
      </c>
      <c r="G233" s="37" t="s">
        <v>5689</v>
      </c>
      <c r="H233" s="103" t="s">
        <v>6234</v>
      </c>
      <c r="I233" s="102">
        <v>2240000</v>
      </c>
      <c r="J233" s="37" t="s">
        <v>48</v>
      </c>
    </row>
    <row r="234" spans="2:10" ht="15" x14ac:dyDescent="0.25">
      <c r="B234" s="101" t="s">
        <v>6235</v>
      </c>
      <c r="C234" s="101" t="s">
        <v>6236</v>
      </c>
      <c r="D234" s="49" t="s">
        <v>5688</v>
      </c>
      <c r="E234" s="84" t="s">
        <v>6236</v>
      </c>
      <c r="F234" s="102">
        <v>3846318</v>
      </c>
      <c r="G234" s="37" t="s">
        <v>5689</v>
      </c>
      <c r="H234" s="103" t="s">
        <v>6237</v>
      </c>
      <c r="I234" s="102">
        <v>3846318</v>
      </c>
      <c r="J234" s="37" t="s">
        <v>48</v>
      </c>
    </row>
    <row r="236" spans="2:10" x14ac:dyDescent="0.2">
      <c r="I236" s="104">
        <f>SUM(I22:I235)</f>
        <v>4000721537</v>
      </c>
    </row>
  </sheetData>
  <mergeCells count="6">
    <mergeCell ref="C17:G17"/>
    <mergeCell ref="B9:C9"/>
    <mergeCell ref="B10:C10"/>
    <mergeCell ref="B11:C11"/>
    <mergeCell ref="B12:C12"/>
    <mergeCell ref="C14:G14"/>
  </mergeCells>
  <pageMargins left="0.7" right="0.7" top="0.75" bottom="0.75" header="0.3" footer="0.3"/>
  <pageSetup paperSize="5" scale="5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195"/>
  <sheetViews>
    <sheetView topLeftCell="A41" zoomScale="85" zoomScaleNormal="85" workbookViewId="0">
      <selection activeCell="E61" sqref="E61"/>
    </sheetView>
  </sheetViews>
  <sheetFormatPr baseColWidth="10" defaultColWidth="11.42578125" defaultRowHeight="12.75" x14ac:dyDescent="0.2"/>
  <cols>
    <col min="1" max="1" width="2.140625" style="11" customWidth="1"/>
    <col min="2" max="2" width="77.5703125" style="25" customWidth="1"/>
    <col min="3" max="3" width="25.28515625" style="11" customWidth="1"/>
    <col min="4" max="4" width="27.28515625" style="11" bestFit="1" customWidth="1"/>
    <col min="5" max="5" width="39.42578125" style="11" customWidth="1"/>
    <col min="6" max="6" width="17.85546875" style="11" bestFit="1" customWidth="1"/>
    <col min="7" max="7" width="21.7109375" style="11" customWidth="1"/>
    <col min="8" max="8" width="18.42578125" style="11" customWidth="1"/>
    <col min="9" max="9" width="15.42578125" style="11" customWidth="1"/>
    <col min="10" max="10" width="36.42578125" style="20" customWidth="1"/>
    <col min="11" max="16384" width="11.42578125" style="11"/>
  </cols>
  <sheetData>
    <row r="8" spans="2:7" x14ac:dyDescent="0.2">
      <c r="B8" s="10" t="s">
        <v>78</v>
      </c>
      <c r="C8" s="10"/>
    </row>
    <row r="9" spans="2:7" x14ac:dyDescent="0.2">
      <c r="B9" s="108" t="s">
        <v>38</v>
      </c>
      <c r="C9" s="108"/>
    </row>
    <row r="10" spans="2:7" x14ac:dyDescent="0.2">
      <c r="B10" s="108" t="s">
        <v>39</v>
      </c>
      <c r="C10" s="108"/>
    </row>
    <row r="11" spans="2:7" x14ac:dyDescent="0.2">
      <c r="B11" s="111" t="s">
        <v>28</v>
      </c>
      <c r="C11" s="111"/>
    </row>
    <row r="12" spans="2:7" x14ac:dyDescent="0.2">
      <c r="B12" s="19" t="s">
        <v>25</v>
      </c>
      <c r="C12" s="12"/>
    </row>
    <row r="13" spans="2:7" x14ac:dyDescent="0.2">
      <c r="B13" s="19"/>
      <c r="C13" s="12"/>
    </row>
    <row r="14" spans="2:7" ht="96.75" customHeight="1" x14ac:dyDescent="0.2">
      <c r="B14" s="22" t="s">
        <v>0</v>
      </c>
      <c r="C14" s="107" t="s">
        <v>45</v>
      </c>
      <c r="D14" s="107"/>
      <c r="E14" s="107"/>
      <c r="F14" s="107"/>
      <c r="G14" s="107"/>
    </row>
    <row r="15" spans="2:7" x14ac:dyDescent="0.2">
      <c r="B15" s="23"/>
      <c r="C15" s="6"/>
      <c r="D15" s="5"/>
      <c r="E15" s="5"/>
      <c r="F15" s="5"/>
      <c r="G15" s="5"/>
    </row>
    <row r="16" spans="2:7" x14ac:dyDescent="0.2">
      <c r="B16" s="23"/>
      <c r="C16" s="6"/>
      <c r="D16" s="5"/>
      <c r="E16" s="5"/>
      <c r="F16" s="5"/>
      <c r="G16" s="5"/>
    </row>
    <row r="17" spans="2:10" ht="55.5" customHeight="1" x14ac:dyDescent="0.2">
      <c r="B17" s="22" t="s">
        <v>1</v>
      </c>
      <c r="C17" s="107" t="s">
        <v>46</v>
      </c>
      <c r="D17" s="107"/>
      <c r="E17" s="107"/>
      <c r="F17" s="107"/>
      <c r="G17" s="107"/>
    </row>
    <row r="18" spans="2:10" x14ac:dyDescent="0.2">
      <c r="B18" s="24"/>
      <c r="C18" s="14"/>
    </row>
    <row r="21" spans="2:10" ht="44.25" customHeight="1" x14ac:dyDescent="0.2">
      <c r="B21" s="30" t="s">
        <v>3</v>
      </c>
      <c r="C21" s="30" t="s">
        <v>2</v>
      </c>
      <c r="D21" s="30" t="s">
        <v>4</v>
      </c>
      <c r="E21" s="30" t="s">
        <v>5</v>
      </c>
      <c r="F21" s="30" t="s">
        <v>6</v>
      </c>
      <c r="G21" s="30" t="s">
        <v>7</v>
      </c>
      <c r="H21" s="30" t="s">
        <v>29</v>
      </c>
      <c r="I21" s="30" t="s">
        <v>11</v>
      </c>
      <c r="J21" s="30" t="s">
        <v>12</v>
      </c>
    </row>
    <row r="22" spans="2:10" x14ac:dyDescent="0.2">
      <c r="B22" s="37" t="s">
        <v>51</v>
      </c>
      <c r="C22" s="37" t="s">
        <v>123</v>
      </c>
      <c r="D22" s="41" t="s">
        <v>50</v>
      </c>
      <c r="E22" s="37" t="s">
        <v>123</v>
      </c>
      <c r="F22" s="39">
        <v>12000000</v>
      </c>
      <c r="G22" s="38" t="s">
        <v>162</v>
      </c>
      <c r="H22" s="57">
        <v>4468</v>
      </c>
      <c r="I22" s="39">
        <v>12000000</v>
      </c>
      <c r="J22" s="40" t="s">
        <v>48</v>
      </c>
    </row>
    <row r="23" spans="2:10" x14ac:dyDescent="0.2">
      <c r="B23" s="37" t="s">
        <v>51</v>
      </c>
      <c r="C23" s="37" t="s">
        <v>124</v>
      </c>
      <c r="D23" s="41" t="s">
        <v>50</v>
      </c>
      <c r="E23" s="37" t="s">
        <v>124</v>
      </c>
      <c r="F23" s="39">
        <v>6776705</v>
      </c>
      <c r="G23" s="38" t="s">
        <v>162</v>
      </c>
      <c r="H23" s="57">
        <v>16337</v>
      </c>
      <c r="I23" s="39">
        <v>6776705</v>
      </c>
      <c r="J23" s="40" t="s">
        <v>48</v>
      </c>
    </row>
    <row r="24" spans="2:10" x14ac:dyDescent="0.2">
      <c r="B24" s="37" t="s">
        <v>51</v>
      </c>
      <c r="C24" s="37" t="s">
        <v>125</v>
      </c>
      <c r="D24" s="41" t="s">
        <v>50</v>
      </c>
      <c r="E24" s="37" t="s">
        <v>125</v>
      </c>
      <c r="F24" s="39">
        <v>11702050</v>
      </c>
      <c r="G24" s="38" t="s">
        <v>162</v>
      </c>
      <c r="H24" s="57">
        <v>4684</v>
      </c>
      <c r="I24" s="39">
        <v>11702050</v>
      </c>
      <c r="J24" s="40" t="s">
        <v>48</v>
      </c>
    </row>
    <row r="25" spans="2:10" x14ac:dyDescent="0.2">
      <c r="B25" s="37" t="s">
        <v>51</v>
      </c>
      <c r="C25" s="37" t="s">
        <v>126</v>
      </c>
      <c r="D25" s="41" t="s">
        <v>50</v>
      </c>
      <c r="E25" s="37" t="s">
        <v>126</v>
      </c>
      <c r="F25" s="39">
        <v>12000000</v>
      </c>
      <c r="G25" s="38" t="s">
        <v>162</v>
      </c>
      <c r="H25" s="57">
        <v>4210</v>
      </c>
      <c r="I25" s="39">
        <v>12000000</v>
      </c>
      <c r="J25" s="40" t="s">
        <v>48</v>
      </c>
    </row>
    <row r="26" spans="2:10" x14ac:dyDescent="0.2">
      <c r="B26" s="37" t="s">
        <v>51</v>
      </c>
      <c r="C26" s="37" t="s">
        <v>127</v>
      </c>
      <c r="D26" s="41" t="s">
        <v>50</v>
      </c>
      <c r="E26" s="37" t="s">
        <v>127</v>
      </c>
      <c r="F26" s="39">
        <v>9100000</v>
      </c>
      <c r="G26" s="38" t="s">
        <v>162</v>
      </c>
      <c r="H26" s="57">
        <v>16342</v>
      </c>
      <c r="I26" s="39">
        <v>9100000</v>
      </c>
      <c r="J26" s="40" t="s">
        <v>48</v>
      </c>
    </row>
    <row r="27" spans="2:10" x14ac:dyDescent="0.2">
      <c r="B27" s="37" t="s">
        <v>51</v>
      </c>
      <c r="C27" s="37" t="s">
        <v>128</v>
      </c>
      <c r="D27" s="41" t="s">
        <v>50</v>
      </c>
      <c r="E27" s="37" t="s">
        <v>128</v>
      </c>
      <c r="F27" s="39">
        <v>9163000</v>
      </c>
      <c r="G27" s="38" t="s">
        <v>162</v>
      </c>
      <c r="H27" s="57">
        <v>4684</v>
      </c>
      <c r="I27" s="39">
        <v>9163000</v>
      </c>
      <c r="J27" s="40" t="s">
        <v>48</v>
      </c>
    </row>
    <row r="28" spans="2:10" x14ac:dyDescent="0.2">
      <c r="B28" s="37" t="s">
        <v>51</v>
      </c>
      <c r="C28" s="37" t="s">
        <v>129</v>
      </c>
      <c r="D28" s="41" t="s">
        <v>50</v>
      </c>
      <c r="E28" s="37" t="s">
        <v>129</v>
      </c>
      <c r="F28" s="39">
        <v>12000000</v>
      </c>
      <c r="G28" s="38" t="s">
        <v>162</v>
      </c>
      <c r="H28" s="57">
        <v>6037</v>
      </c>
      <c r="I28" s="39">
        <v>12000000</v>
      </c>
      <c r="J28" s="40" t="s">
        <v>48</v>
      </c>
    </row>
    <row r="29" spans="2:10" x14ac:dyDescent="0.2">
      <c r="B29" s="37" t="s">
        <v>51</v>
      </c>
      <c r="C29" s="37" t="s">
        <v>130</v>
      </c>
      <c r="D29" s="41" t="s">
        <v>50</v>
      </c>
      <c r="E29" s="37" t="s">
        <v>130</v>
      </c>
      <c r="F29" s="39">
        <v>12000000</v>
      </c>
      <c r="G29" s="38" t="s">
        <v>162</v>
      </c>
      <c r="H29" s="57">
        <v>6067</v>
      </c>
      <c r="I29" s="39">
        <v>12000000</v>
      </c>
      <c r="J29" s="40" t="s">
        <v>48</v>
      </c>
    </row>
    <row r="30" spans="2:10" x14ac:dyDescent="0.2">
      <c r="B30" s="37" t="s">
        <v>51</v>
      </c>
      <c r="C30" s="37" t="s">
        <v>131</v>
      </c>
      <c r="D30" s="41" t="s">
        <v>50</v>
      </c>
      <c r="E30" s="37" t="s">
        <v>131</v>
      </c>
      <c r="F30" s="39">
        <v>8000000</v>
      </c>
      <c r="G30" s="38" t="s">
        <v>162</v>
      </c>
      <c r="H30" s="57">
        <v>3296</v>
      </c>
      <c r="I30" s="39">
        <v>8000000</v>
      </c>
      <c r="J30" s="40" t="s">
        <v>48</v>
      </c>
    </row>
    <row r="31" spans="2:10" x14ac:dyDescent="0.2">
      <c r="B31" s="37" t="s">
        <v>51</v>
      </c>
      <c r="C31" s="37" t="s">
        <v>132</v>
      </c>
      <c r="D31" s="41" t="s">
        <v>50</v>
      </c>
      <c r="E31" s="37" t="s">
        <v>132</v>
      </c>
      <c r="F31" s="39">
        <v>11000000</v>
      </c>
      <c r="G31" s="38" t="s">
        <v>162</v>
      </c>
      <c r="H31" s="57">
        <v>6037</v>
      </c>
      <c r="I31" s="39">
        <v>11000000</v>
      </c>
      <c r="J31" s="40" t="s">
        <v>48</v>
      </c>
    </row>
    <row r="32" spans="2:10" x14ac:dyDescent="0.2">
      <c r="B32" s="37" t="s">
        <v>51</v>
      </c>
      <c r="C32" s="37" t="s">
        <v>133</v>
      </c>
      <c r="D32" s="41" t="s">
        <v>50</v>
      </c>
      <c r="E32" s="37" t="s">
        <v>133</v>
      </c>
      <c r="F32" s="39">
        <v>8000000</v>
      </c>
      <c r="G32" s="38" t="s">
        <v>162</v>
      </c>
      <c r="H32" s="57">
        <v>16346</v>
      </c>
      <c r="I32" s="39">
        <v>8000000</v>
      </c>
      <c r="J32" s="40" t="s">
        <v>48</v>
      </c>
    </row>
    <row r="33" spans="2:10" x14ac:dyDescent="0.2">
      <c r="B33" s="37" t="s">
        <v>51</v>
      </c>
      <c r="C33" s="37" t="s">
        <v>134</v>
      </c>
      <c r="D33" s="41" t="s">
        <v>50</v>
      </c>
      <c r="E33" s="37" t="s">
        <v>134</v>
      </c>
      <c r="F33" s="39">
        <v>6650000</v>
      </c>
      <c r="G33" s="38" t="s">
        <v>162</v>
      </c>
      <c r="H33" s="57">
        <v>4422</v>
      </c>
      <c r="I33" s="39">
        <v>6650000</v>
      </c>
      <c r="J33" s="40" t="s">
        <v>48</v>
      </c>
    </row>
    <row r="34" spans="2:10" x14ac:dyDescent="0.2">
      <c r="B34" s="37" t="s">
        <v>51</v>
      </c>
      <c r="C34" s="37" t="s">
        <v>135</v>
      </c>
      <c r="D34" s="41" t="s">
        <v>50</v>
      </c>
      <c r="E34" s="37" t="s">
        <v>135</v>
      </c>
      <c r="F34" s="39">
        <v>10000000</v>
      </c>
      <c r="G34" s="38" t="s">
        <v>162</v>
      </c>
      <c r="H34" s="57">
        <v>3543</v>
      </c>
      <c r="I34" s="39">
        <v>10000000</v>
      </c>
      <c r="J34" s="40" t="s">
        <v>48</v>
      </c>
    </row>
    <row r="35" spans="2:10" x14ac:dyDescent="0.2">
      <c r="B35" s="37" t="s">
        <v>51</v>
      </c>
      <c r="C35" s="37" t="s">
        <v>136</v>
      </c>
      <c r="D35" s="41" t="s">
        <v>50</v>
      </c>
      <c r="E35" s="37" t="s">
        <v>136</v>
      </c>
      <c r="F35" s="39">
        <v>10000000</v>
      </c>
      <c r="G35" s="38" t="s">
        <v>162</v>
      </c>
      <c r="H35" s="57">
        <v>4336</v>
      </c>
      <c r="I35" s="39">
        <v>10000000</v>
      </c>
      <c r="J35" s="40" t="s">
        <v>48</v>
      </c>
    </row>
    <row r="36" spans="2:10" x14ac:dyDescent="0.2">
      <c r="B36" s="37" t="s">
        <v>51</v>
      </c>
      <c r="C36" s="37" t="s">
        <v>137</v>
      </c>
      <c r="D36" s="41" t="s">
        <v>50</v>
      </c>
      <c r="E36" s="37" t="s">
        <v>137</v>
      </c>
      <c r="F36" s="39">
        <v>10000000</v>
      </c>
      <c r="G36" s="38" t="s">
        <v>162</v>
      </c>
      <c r="H36" s="57">
        <v>4336</v>
      </c>
      <c r="I36" s="39">
        <v>10000000</v>
      </c>
      <c r="J36" s="40" t="s">
        <v>48</v>
      </c>
    </row>
    <row r="37" spans="2:10" x14ac:dyDescent="0.2">
      <c r="B37" s="37" t="s">
        <v>51</v>
      </c>
      <c r="C37" s="37" t="s">
        <v>138</v>
      </c>
      <c r="D37" s="41" t="s">
        <v>50</v>
      </c>
      <c r="E37" s="37" t="s">
        <v>138</v>
      </c>
      <c r="F37" s="39">
        <v>9800000</v>
      </c>
      <c r="G37" s="38" t="s">
        <v>162</v>
      </c>
      <c r="H37" s="57">
        <v>16353</v>
      </c>
      <c r="I37" s="39">
        <v>9800000</v>
      </c>
      <c r="J37" s="40" t="s">
        <v>48</v>
      </c>
    </row>
    <row r="38" spans="2:10" x14ac:dyDescent="0.2">
      <c r="B38" s="37" t="s">
        <v>51</v>
      </c>
      <c r="C38" s="37" t="s">
        <v>139</v>
      </c>
      <c r="D38" s="41" t="s">
        <v>50</v>
      </c>
      <c r="E38" s="37" t="s">
        <v>139</v>
      </c>
      <c r="F38" s="39">
        <v>50000000</v>
      </c>
      <c r="G38" s="38" t="s">
        <v>162</v>
      </c>
      <c r="H38" s="57">
        <v>2369</v>
      </c>
      <c r="I38" s="39">
        <v>50000000</v>
      </c>
      <c r="J38" s="40" t="s">
        <v>48</v>
      </c>
    </row>
    <row r="39" spans="2:10" x14ac:dyDescent="0.2">
      <c r="B39" s="37" t="s">
        <v>51</v>
      </c>
      <c r="C39" s="37" t="s">
        <v>140</v>
      </c>
      <c r="D39" s="41" t="s">
        <v>50</v>
      </c>
      <c r="E39" s="37" t="s">
        <v>140</v>
      </c>
      <c r="F39" s="39">
        <v>8000000</v>
      </c>
      <c r="G39" s="38" t="s">
        <v>162</v>
      </c>
      <c r="H39" s="57">
        <v>16359</v>
      </c>
      <c r="I39" s="39">
        <v>8000000</v>
      </c>
      <c r="J39" s="40" t="s">
        <v>48</v>
      </c>
    </row>
    <row r="40" spans="2:10" x14ac:dyDescent="0.2">
      <c r="B40" s="37" t="s">
        <v>51</v>
      </c>
      <c r="C40" s="37" t="s">
        <v>141</v>
      </c>
      <c r="D40" s="41" t="s">
        <v>50</v>
      </c>
      <c r="E40" s="37" t="s">
        <v>141</v>
      </c>
      <c r="F40" s="39">
        <v>12000000</v>
      </c>
      <c r="G40" s="38" t="s">
        <v>162</v>
      </c>
      <c r="H40" s="57">
        <v>16333</v>
      </c>
      <c r="I40" s="39">
        <v>12000000</v>
      </c>
      <c r="J40" s="40" t="s">
        <v>48</v>
      </c>
    </row>
    <row r="41" spans="2:10" x14ac:dyDescent="0.2">
      <c r="B41" s="37" t="s">
        <v>51</v>
      </c>
      <c r="C41" s="37" t="s">
        <v>142</v>
      </c>
      <c r="D41" s="41" t="s">
        <v>50</v>
      </c>
      <c r="E41" s="37" t="s">
        <v>142</v>
      </c>
      <c r="F41" s="39">
        <v>11799880</v>
      </c>
      <c r="G41" s="38" t="s">
        <v>162</v>
      </c>
      <c r="H41" s="57">
        <v>16403</v>
      </c>
      <c r="I41" s="39">
        <v>11799880</v>
      </c>
      <c r="J41" s="40" t="s">
        <v>48</v>
      </c>
    </row>
    <row r="42" spans="2:10" x14ac:dyDescent="0.2">
      <c r="B42" s="37" t="s">
        <v>51</v>
      </c>
      <c r="C42" s="37" t="s">
        <v>143</v>
      </c>
      <c r="D42" s="41" t="s">
        <v>50</v>
      </c>
      <c r="E42" s="37" t="s">
        <v>143</v>
      </c>
      <c r="F42" s="39">
        <v>9546549</v>
      </c>
      <c r="G42" s="38" t="s">
        <v>162</v>
      </c>
      <c r="H42" s="57">
        <v>16360</v>
      </c>
      <c r="I42" s="39">
        <v>9546549</v>
      </c>
      <c r="J42" s="40" t="s">
        <v>48</v>
      </c>
    </row>
    <row r="43" spans="2:10" x14ac:dyDescent="0.2">
      <c r="B43" s="37" t="s">
        <v>51</v>
      </c>
      <c r="C43" s="37" t="s">
        <v>144</v>
      </c>
      <c r="D43" s="41" t="s">
        <v>50</v>
      </c>
      <c r="E43" s="37" t="s">
        <v>144</v>
      </c>
      <c r="F43" s="39">
        <v>12000000</v>
      </c>
      <c r="G43" s="38" t="s">
        <v>162</v>
      </c>
      <c r="H43" s="57">
        <v>4470</v>
      </c>
      <c r="I43" s="39">
        <v>12000000</v>
      </c>
      <c r="J43" s="40" t="s">
        <v>48</v>
      </c>
    </row>
    <row r="44" spans="2:10" x14ac:dyDescent="0.2">
      <c r="B44" s="37" t="s">
        <v>51</v>
      </c>
      <c r="C44" s="37" t="s">
        <v>145</v>
      </c>
      <c r="D44" s="41" t="s">
        <v>50</v>
      </c>
      <c r="E44" s="37" t="s">
        <v>145</v>
      </c>
      <c r="F44" s="39">
        <v>12000000</v>
      </c>
      <c r="G44" s="38" t="s">
        <v>162</v>
      </c>
      <c r="H44" s="57">
        <v>4210</v>
      </c>
      <c r="I44" s="39">
        <v>12000000</v>
      </c>
      <c r="J44" s="40" t="s">
        <v>48</v>
      </c>
    </row>
    <row r="45" spans="2:10" x14ac:dyDescent="0.2">
      <c r="B45" s="37" t="s">
        <v>51</v>
      </c>
      <c r="C45" s="37" t="s">
        <v>146</v>
      </c>
      <c r="D45" s="41" t="s">
        <v>50</v>
      </c>
      <c r="E45" s="37" t="s">
        <v>146</v>
      </c>
      <c r="F45" s="39">
        <v>8500000</v>
      </c>
      <c r="G45" s="38" t="s">
        <v>162</v>
      </c>
      <c r="H45" s="57">
        <v>4468</v>
      </c>
      <c r="I45" s="39">
        <v>8500000</v>
      </c>
      <c r="J45" s="40" t="s">
        <v>48</v>
      </c>
    </row>
    <row r="46" spans="2:10" x14ac:dyDescent="0.2">
      <c r="B46" s="37" t="s">
        <v>51</v>
      </c>
      <c r="C46" s="37" t="s">
        <v>147</v>
      </c>
      <c r="D46" s="41" t="s">
        <v>50</v>
      </c>
      <c r="E46" s="37" t="s">
        <v>147</v>
      </c>
      <c r="F46" s="39">
        <v>50000000</v>
      </c>
      <c r="G46" s="38" t="s">
        <v>162</v>
      </c>
      <c r="H46" s="57">
        <v>2366</v>
      </c>
      <c r="I46" s="39">
        <v>50000000</v>
      </c>
      <c r="J46" s="40" t="s">
        <v>48</v>
      </c>
    </row>
    <row r="47" spans="2:10" x14ac:dyDescent="0.2">
      <c r="B47" s="37" t="s">
        <v>51</v>
      </c>
      <c r="C47" s="37" t="s">
        <v>148</v>
      </c>
      <c r="D47" s="41" t="s">
        <v>50</v>
      </c>
      <c r="E47" s="37" t="s">
        <v>148</v>
      </c>
      <c r="F47" s="39">
        <v>10000000</v>
      </c>
      <c r="G47" s="38" t="s">
        <v>162</v>
      </c>
      <c r="H47" s="57">
        <v>3745</v>
      </c>
      <c r="I47" s="39">
        <v>10000000</v>
      </c>
      <c r="J47" s="40" t="s">
        <v>48</v>
      </c>
    </row>
    <row r="48" spans="2:10" x14ac:dyDescent="0.2">
      <c r="B48" s="37" t="s">
        <v>51</v>
      </c>
      <c r="C48" s="37" t="s">
        <v>149</v>
      </c>
      <c r="D48" s="41" t="s">
        <v>50</v>
      </c>
      <c r="E48" s="37" t="s">
        <v>149</v>
      </c>
      <c r="F48" s="39">
        <v>12000000</v>
      </c>
      <c r="G48" s="38" t="s">
        <v>162</v>
      </c>
      <c r="H48" s="57">
        <v>6037</v>
      </c>
      <c r="I48" s="39">
        <v>12000000</v>
      </c>
      <c r="J48" s="40" t="s">
        <v>48</v>
      </c>
    </row>
    <row r="49" spans="2:10" x14ac:dyDescent="0.2">
      <c r="B49" s="37" t="s">
        <v>51</v>
      </c>
      <c r="C49" s="37" t="s">
        <v>150</v>
      </c>
      <c r="D49" s="41" t="s">
        <v>50</v>
      </c>
      <c r="E49" s="37" t="s">
        <v>150</v>
      </c>
      <c r="F49" s="39">
        <v>10000000</v>
      </c>
      <c r="G49" s="38" t="s">
        <v>162</v>
      </c>
      <c r="H49" s="57">
        <v>3743</v>
      </c>
      <c r="I49" s="39">
        <v>10000000</v>
      </c>
      <c r="J49" s="40" t="s">
        <v>48</v>
      </c>
    </row>
    <row r="50" spans="2:10" x14ac:dyDescent="0.2">
      <c r="B50" s="37" t="s">
        <v>51</v>
      </c>
      <c r="C50" s="37" t="s">
        <v>151</v>
      </c>
      <c r="D50" s="41" t="s">
        <v>50</v>
      </c>
      <c r="E50" s="37" t="s">
        <v>151</v>
      </c>
      <c r="F50" s="39">
        <v>14600000</v>
      </c>
      <c r="G50" s="38" t="s">
        <v>162</v>
      </c>
      <c r="H50" s="57">
        <v>3462</v>
      </c>
      <c r="I50" s="39">
        <v>14600000</v>
      </c>
      <c r="J50" s="40" t="s">
        <v>48</v>
      </c>
    </row>
    <row r="51" spans="2:10" x14ac:dyDescent="0.2">
      <c r="B51" s="37" t="s">
        <v>51</v>
      </c>
      <c r="C51" s="37" t="s">
        <v>152</v>
      </c>
      <c r="D51" s="41" t="s">
        <v>50</v>
      </c>
      <c r="E51" s="37" t="s">
        <v>152</v>
      </c>
      <c r="F51" s="39">
        <v>12000000</v>
      </c>
      <c r="G51" s="38" t="s">
        <v>162</v>
      </c>
      <c r="H51" s="57">
        <v>6259</v>
      </c>
      <c r="I51" s="39">
        <v>12000000</v>
      </c>
      <c r="J51" s="40" t="s">
        <v>48</v>
      </c>
    </row>
    <row r="52" spans="2:10" x14ac:dyDescent="0.2">
      <c r="B52" s="37" t="s">
        <v>51</v>
      </c>
      <c r="C52" s="37" t="s">
        <v>153</v>
      </c>
      <c r="D52" s="41" t="s">
        <v>50</v>
      </c>
      <c r="E52" s="37" t="s">
        <v>153</v>
      </c>
      <c r="F52" s="39">
        <v>10000000</v>
      </c>
      <c r="G52" s="38" t="s">
        <v>162</v>
      </c>
      <c r="H52" s="57">
        <v>4422</v>
      </c>
      <c r="I52" s="39">
        <v>10000000</v>
      </c>
      <c r="J52" s="40" t="s">
        <v>48</v>
      </c>
    </row>
    <row r="53" spans="2:10" x14ac:dyDescent="0.2">
      <c r="B53" s="37" t="s">
        <v>51</v>
      </c>
      <c r="C53" s="37" t="s">
        <v>154</v>
      </c>
      <c r="D53" s="41" t="s">
        <v>50</v>
      </c>
      <c r="E53" s="37" t="s">
        <v>154</v>
      </c>
      <c r="F53" s="39">
        <v>6193279</v>
      </c>
      <c r="G53" s="38" t="s">
        <v>162</v>
      </c>
      <c r="H53" s="57">
        <v>16343</v>
      </c>
      <c r="I53" s="39">
        <v>6193279</v>
      </c>
      <c r="J53" s="40" t="s">
        <v>48</v>
      </c>
    </row>
    <row r="54" spans="2:10" x14ac:dyDescent="0.2">
      <c r="B54" s="37" t="s">
        <v>51</v>
      </c>
      <c r="C54" s="37" t="s">
        <v>155</v>
      </c>
      <c r="D54" s="41" t="s">
        <v>50</v>
      </c>
      <c r="E54" s="37" t="s">
        <v>155</v>
      </c>
      <c r="F54" s="39">
        <v>14670000</v>
      </c>
      <c r="G54" s="38" t="s">
        <v>162</v>
      </c>
      <c r="H54" s="57">
        <v>16336</v>
      </c>
      <c r="I54" s="39">
        <v>14670000</v>
      </c>
      <c r="J54" s="40" t="s">
        <v>48</v>
      </c>
    </row>
    <row r="55" spans="2:10" x14ac:dyDescent="0.2">
      <c r="B55" s="37" t="s">
        <v>51</v>
      </c>
      <c r="C55" s="37" t="s">
        <v>156</v>
      </c>
      <c r="D55" s="41" t="s">
        <v>50</v>
      </c>
      <c r="E55" s="37" t="s">
        <v>156</v>
      </c>
      <c r="F55" s="39">
        <v>12307407</v>
      </c>
      <c r="G55" s="38" t="s">
        <v>162</v>
      </c>
      <c r="H55" s="57">
        <v>4470</v>
      </c>
      <c r="I55" s="39">
        <v>12307407</v>
      </c>
      <c r="J55" s="40" t="s">
        <v>48</v>
      </c>
    </row>
    <row r="56" spans="2:10" x14ac:dyDescent="0.2">
      <c r="B56" s="37" t="s">
        <v>51</v>
      </c>
      <c r="C56" s="37" t="s">
        <v>157</v>
      </c>
      <c r="D56" s="41" t="s">
        <v>50</v>
      </c>
      <c r="E56" s="37" t="s">
        <v>157</v>
      </c>
      <c r="F56" s="39">
        <v>13000000</v>
      </c>
      <c r="G56" s="38" t="s">
        <v>162</v>
      </c>
      <c r="H56" s="57">
        <v>3743</v>
      </c>
      <c r="I56" s="39">
        <v>13000000</v>
      </c>
      <c r="J56" s="40" t="s">
        <v>48</v>
      </c>
    </row>
    <row r="57" spans="2:10" x14ac:dyDescent="0.2">
      <c r="B57" s="37" t="s">
        <v>51</v>
      </c>
      <c r="C57" s="37" t="s">
        <v>159</v>
      </c>
      <c r="D57" s="41" t="s">
        <v>50</v>
      </c>
      <c r="E57" s="37" t="s">
        <v>159</v>
      </c>
      <c r="F57" s="39">
        <v>14600000</v>
      </c>
      <c r="G57" s="38" t="s">
        <v>162</v>
      </c>
      <c r="H57" s="57">
        <v>16349</v>
      </c>
      <c r="I57" s="39">
        <v>14600000</v>
      </c>
      <c r="J57" s="40" t="s">
        <v>48</v>
      </c>
    </row>
    <row r="58" spans="2:10" x14ac:dyDescent="0.2">
      <c r="B58" s="37" t="s">
        <v>51</v>
      </c>
      <c r="C58" s="37" t="s">
        <v>158</v>
      </c>
      <c r="D58" s="41" t="s">
        <v>50</v>
      </c>
      <c r="E58" s="37" t="s">
        <v>158</v>
      </c>
      <c r="F58" s="39">
        <v>14500000</v>
      </c>
      <c r="G58" s="38" t="s">
        <v>162</v>
      </c>
      <c r="H58" s="57">
        <v>6259</v>
      </c>
      <c r="I58" s="39">
        <v>14500000</v>
      </c>
      <c r="J58" s="40" t="s">
        <v>48</v>
      </c>
    </row>
    <row r="59" spans="2:10" x14ac:dyDescent="0.2">
      <c r="B59" s="37" t="s">
        <v>51</v>
      </c>
      <c r="C59" s="37" t="s">
        <v>160</v>
      </c>
      <c r="D59" s="41" t="s">
        <v>50</v>
      </c>
      <c r="E59" s="37" t="s">
        <v>160</v>
      </c>
      <c r="F59" s="39">
        <v>14500000</v>
      </c>
      <c r="G59" s="38" t="s">
        <v>162</v>
      </c>
      <c r="H59" s="57">
        <v>16332</v>
      </c>
      <c r="I59" s="39">
        <v>14500000</v>
      </c>
      <c r="J59" s="40" t="s">
        <v>48</v>
      </c>
    </row>
    <row r="60" spans="2:10" x14ac:dyDescent="0.2">
      <c r="B60" s="37" t="s">
        <v>51</v>
      </c>
      <c r="C60" s="37" t="s">
        <v>161</v>
      </c>
      <c r="D60" s="41" t="s">
        <v>50</v>
      </c>
      <c r="E60" s="37" t="s">
        <v>161</v>
      </c>
      <c r="F60" s="39">
        <v>11000000</v>
      </c>
      <c r="G60" s="38" t="s">
        <v>162</v>
      </c>
      <c r="H60" s="57">
        <v>5416</v>
      </c>
      <c r="I60" s="39">
        <v>11000000</v>
      </c>
      <c r="J60" s="40" t="s">
        <v>48</v>
      </c>
    </row>
    <row r="61" spans="2:10" x14ac:dyDescent="0.2">
      <c r="B61" s="37" t="s">
        <v>110</v>
      </c>
      <c r="C61" s="37" t="s">
        <v>163</v>
      </c>
      <c r="D61" s="41" t="s">
        <v>113</v>
      </c>
      <c r="E61" s="37" t="s">
        <v>163</v>
      </c>
      <c r="F61" s="39">
        <v>6000000</v>
      </c>
      <c r="G61" s="38" t="s">
        <v>162</v>
      </c>
      <c r="H61" s="57">
        <v>13577</v>
      </c>
      <c r="I61" s="39">
        <v>6000000</v>
      </c>
      <c r="J61" s="40" t="s">
        <v>48</v>
      </c>
    </row>
    <row r="62" spans="2:10" x14ac:dyDescent="0.2">
      <c r="B62" s="37" t="s">
        <v>110</v>
      </c>
      <c r="C62" s="37" t="s">
        <v>164</v>
      </c>
      <c r="D62" s="41" t="s">
        <v>113</v>
      </c>
      <c r="E62" s="37" t="s">
        <v>164</v>
      </c>
      <c r="F62" s="39">
        <v>6000000</v>
      </c>
      <c r="G62" s="38" t="s">
        <v>162</v>
      </c>
      <c r="H62" s="57">
        <v>13910</v>
      </c>
      <c r="I62" s="39">
        <v>6000000</v>
      </c>
      <c r="J62" s="40" t="s">
        <v>48</v>
      </c>
    </row>
    <row r="63" spans="2:10" x14ac:dyDescent="0.2">
      <c r="B63" s="37" t="s">
        <v>110</v>
      </c>
      <c r="C63" s="37" t="s">
        <v>74</v>
      </c>
      <c r="D63" s="41" t="s">
        <v>113</v>
      </c>
      <c r="E63" s="37" t="s">
        <v>74</v>
      </c>
      <c r="F63" s="39">
        <v>6000000</v>
      </c>
      <c r="G63" s="38" t="s">
        <v>162</v>
      </c>
      <c r="H63" s="57">
        <v>14047</v>
      </c>
      <c r="I63" s="39">
        <v>6000000</v>
      </c>
      <c r="J63" s="40" t="s">
        <v>48</v>
      </c>
    </row>
    <row r="64" spans="2:10" x14ac:dyDescent="0.2">
      <c r="B64" s="37" t="s">
        <v>110</v>
      </c>
      <c r="C64" s="37" t="s">
        <v>165</v>
      </c>
      <c r="D64" s="41" t="s">
        <v>113</v>
      </c>
      <c r="E64" s="37" t="s">
        <v>165</v>
      </c>
      <c r="F64" s="39">
        <v>6000000</v>
      </c>
      <c r="G64" s="38" t="s">
        <v>162</v>
      </c>
      <c r="H64" s="57">
        <v>14050</v>
      </c>
      <c r="I64" s="39">
        <v>6000000</v>
      </c>
      <c r="J64" s="40" t="s">
        <v>48</v>
      </c>
    </row>
    <row r="65" spans="2:10" x14ac:dyDescent="0.2">
      <c r="B65" s="37" t="s">
        <v>110</v>
      </c>
      <c r="C65" s="37" t="s">
        <v>58</v>
      </c>
      <c r="D65" s="41" t="s">
        <v>113</v>
      </c>
      <c r="E65" s="37" t="s">
        <v>58</v>
      </c>
      <c r="F65" s="39">
        <v>5000000</v>
      </c>
      <c r="G65" s="38" t="s">
        <v>162</v>
      </c>
      <c r="H65" s="57">
        <v>14056</v>
      </c>
      <c r="I65" s="39">
        <v>5000000</v>
      </c>
      <c r="J65" s="40" t="s">
        <v>48</v>
      </c>
    </row>
    <row r="66" spans="2:10" x14ac:dyDescent="0.2">
      <c r="B66" s="53"/>
      <c r="C66" s="42"/>
      <c r="D66" s="37"/>
      <c r="E66" s="42"/>
      <c r="F66" s="43"/>
      <c r="G66" s="37"/>
      <c r="H66" s="42"/>
      <c r="I66" s="43"/>
      <c r="J66" s="40"/>
    </row>
    <row r="67" spans="2:10" x14ac:dyDescent="0.2">
      <c r="B67" s="53"/>
      <c r="C67" s="42"/>
      <c r="D67" s="37"/>
      <c r="E67" s="42"/>
      <c r="F67" s="43"/>
      <c r="G67" s="37"/>
      <c r="H67" s="42"/>
      <c r="I67" s="43"/>
      <c r="J67" s="40"/>
    </row>
    <row r="68" spans="2:10" x14ac:dyDescent="0.2">
      <c r="B68" s="37"/>
      <c r="C68" s="42"/>
      <c r="D68" s="37"/>
      <c r="E68" s="42"/>
      <c r="F68" s="43"/>
      <c r="G68" s="37"/>
      <c r="H68" s="42"/>
      <c r="I68" s="43"/>
      <c r="J68" s="40"/>
    </row>
    <row r="69" spans="2:10" x14ac:dyDescent="0.2">
      <c r="B69" s="37"/>
      <c r="C69" s="42"/>
      <c r="D69" s="37"/>
      <c r="E69" s="42"/>
      <c r="F69" s="43"/>
      <c r="G69" s="37"/>
      <c r="H69" s="42"/>
      <c r="I69" s="43"/>
      <c r="J69" s="40"/>
    </row>
    <row r="70" spans="2:10" x14ac:dyDescent="0.2">
      <c r="B70" s="37"/>
      <c r="C70" s="42"/>
      <c r="D70" s="37"/>
      <c r="E70" s="42"/>
      <c r="F70" s="43"/>
      <c r="G70" s="37"/>
      <c r="H70" s="42"/>
      <c r="I70" s="43"/>
      <c r="J70" s="40"/>
    </row>
    <row r="71" spans="2:10" x14ac:dyDescent="0.2">
      <c r="B71" s="37"/>
      <c r="C71" s="42"/>
      <c r="D71" s="37"/>
      <c r="E71" s="42"/>
      <c r="F71" s="43"/>
      <c r="G71" s="37"/>
      <c r="H71" s="42"/>
      <c r="I71" s="43"/>
      <c r="J71" s="40"/>
    </row>
    <row r="72" spans="2:10" x14ac:dyDescent="0.2">
      <c r="B72" s="37"/>
      <c r="C72" s="42"/>
      <c r="D72" s="37"/>
      <c r="E72" s="42"/>
      <c r="F72" s="43"/>
      <c r="G72" s="37"/>
      <c r="H72" s="42"/>
      <c r="I72" s="43"/>
      <c r="J72" s="40"/>
    </row>
    <row r="73" spans="2:10" x14ac:dyDescent="0.2">
      <c r="B73" s="37"/>
      <c r="C73" s="42"/>
      <c r="D73" s="37"/>
      <c r="E73" s="42"/>
      <c r="F73" s="43"/>
      <c r="G73" s="37"/>
      <c r="H73" s="42"/>
      <c r="I73" s="43"/>
      <c r="J73" s="40"/>
    </row>
    <row r="74" spans="2:10" x14ac:dyDescent="0.2">
      <c r="B74" s="37"/>
      <c r="C74" s="42"/>
      <c r="D74" s="37"/>
      <c r="E74" s="42"/>
      <c r="F74" s="43"/>
      <c r="G74" s="37"/>
      <c r="H74" s="42"/>
      <c r="I74" s="43"/>
      <c r="J74" s="40"/>
    </row>
    <row r="75" spans="2:10" x14ac:dyDescent="0.2">
      <c r="B75" s="37"/>
      <c r="C75" s="42"/>
      <c r="D75" s="37"/>
      <c r="E75" s="42"/>
      <c r="F75" s="43"/>
      <c r="G75" s="37"/>
      <c r="H75" s="42"/>
      <c r="I75" s="43"/>
      <c r="J75" s="40"/>
    </row>
    <row r="76" spans="2:10" x14ac:dyDescent="0.2">
      <c r="B76" s="37"/>
      <c r="C76" s="42"/>
      <c r="D76" s="37"/>
      <c r="E76" s="42"/>
      <c r="F76" s="43"/>
      <c r="G76" s="37"/>
      <c r="H76" s="42"/>
      <c r="I76" s="43"/>
      <c r="J76" s="40"/>
    </row>
    <row r="77" spans="2:10" x14ac:dyDescent="0.2">
      <c r="B77" s="37"/>
      <c r="C77" s="42"/>
      <c r="D77" s="37"/>
      <c r="E77" s="42"/>
      <c r="F77" s="43"/>
      <c r="G77" s="37"/>
      <c r="H77" s="42"/>
      <c r="I77" s="43"/>
      <c r="J77" s="40"/>
    </row>
    <row r="78" spans="2:10" x14ac:dyDescent="0.2">
      <c r="B78" s="37"/>
      <c r="C78" s="42"/>
      <c r="D78" s="37"/>
      <c r="E78" s="42"/>
      <c r="F78" s="43"/>
      <c r="G78" s="37"/>
      <c r="H78" s="42"/>
      <c r="I78" s="43"/>
      <c r="J78" s="40"/>
    </row>
    <row r="79" spans="2:10" x14ac:dyDescent="0.2">
      <c r="B79" s="37"/>
      <c r="C79" s="42"/>
      <c r="D79" s="37"/>
      <c r="E79" s="42"/>
      <c r="F79" s="43"/>
      <c r="G79" s="37"/>
      <c r="H79" s="42"/>
      <c r="I79" s="43"/>
      <c r="J79" s="40"/>
    </row>
    <row r="80" spans="2:10" x14ac:dyDescent="0.2">
      <c r="B80" s="37"/>
      <c r="C80" s="42"/>
      <c r="D80" s="37"/>
      <c r="E80" s="42"/>
      <c r="F80" s="43"/>
      <c r="G80" s="37"/>
      <c r="H80" s="42"/>
      <c r="I80" s="43"/>
      <c r="J80" s="40"/>
    </row>
    <row r="81" spans="2:10" x14ac:dyDescent="0.2">
      <c r="B81" s="37"/>
      <c r="C81" s="42"/>
      <c r="D81" s="37"/>
      <c r="E81" s="42"/>
      <c r="F81" s="43"/>
      <c r="G81" s="37"/>
      <c r="H81" s="42"/>
      <c r="I81" s="43"/>
      <c r="J81" s="40"/>
    </row>
    <row r="82" spans="2:10" x14ac:dyDescent="0.2">
      <c r="B82" s="37"/>
      <c r="C82" s="42"/>
      <c r="D82" s="37"/>
      <c r="E82" s="42"/>
      <c r="F82" s="43"/>
      <c r="G82" s="37"/>
      <c r="H82" s="42"/>
      <c r="I82" s="43"/>
      <c r="J82" s="40"/>
    </row>
    <row r="83" spans="2:10" x14ac:dyDescent="0.2">
      <c r="B83" s="37"/>
      <c r="C83" s="42"/>
      <c r="D83" s="37"/>
      <c r="E83" s="42"/>
      <c r="F83" s="43"/>
      <c r="G83" s="37"/>
      <c r="H83" s="42"/>
      <c r="I83" s="43"/>
      <c r="J83" s="40"/>
    </row>
    <row r="84" spans="2:10" x14ac:dyDescent="0.2">
      <c r="B84" s="37"/>
      <c r="C84" s="42"/>
      <c r="D84" s="37"/>
      <c r="E84" s="42"/>
      <c r="F84" s="43"/>
      <c r="G84" s="37"/>
      <c r="H84" s="42"/>
      <c r="I84" s="43"/>
      <c r="J84" s="40"/>
    </row>
    <row r="85" spans="2:10" x14ac:dyDescent="0.2">
      <c r="B85" s="37"/>
      <c r="C85" s="42"/>
      <c r="D85" s="37"/>
      <c r="E85" s="42"/>
      <c r="F85" s="43"/>
      <c r="G85" s="37"/>
      <c r="H85" s="42"/>
      <c r="I85" s="43"/>
      <c r="J85" s="40"/>
    </row>
    <row r="86" spans="2:10" x14ac:dyDescent="0.2">
      <c r="B86" s="37"/>
      <c r="C86" s="42"/>
      <c r="D86" s="37"/>
      <c r="E86" s="42"/>
      <c r="F86" s="43"/>
      <c r="G86" s="37"/>
      <c r="H86" s="42"/>
      <c r="I86" s="43"/>
      <c r="J86" s="40"/>
    </row>
    <row r="87" spans="2:10" x14ac:dyDescent="0.2">
      <c r="B87" s="37"/>
      <c r="C87" s="42"/>
      <c r="D87" s="37"/>
      <c r="E87" s="42"/>
      <c r="F87" s="43"/>
      <c r="G87" s="37"/>
      <c r="H87" s="42"/>
      <c r="I87" s="43"/>
      <c r="J87" s="40"/>
    </row>
    <row r="88" spans="2:10" x14ac:dyDescent="0.2">
      <c r="B88" s="37"/>
      <c r="C88" s="42"/>
      <c r="D88" s="37"/>
      <c r="E88" s="42"/>
      <c r="F88" s="43"/>
      <c r="G88" s="37"/>
      <c r="H88" s="42"/>
      <c r="I88" s="43"/>
      <c r="J88" s="40"/>
    </row>
    <row r="89" spans="2:10" x14ac:dyDescent="0.2">
      <c r="B89" s="37"/>
      <c r="C89" s="42"/>
      <c r="D89" s="37"/>
      <c r="E89" s="42"/>
      <c r="F89" s="43"/>
      <c r="G89" s="37"/>
      <c r="H89" s="42"/>
      <c r="I89" s="43"/>
      <c r="J89" s="40"/>
    </row>
    <row r="90" spans="2:10" x14ac:dyDescent="0.2">
      <c r="B90" s="37"/>
      <c r="C90" s="42"/>
      <c r="D90" s="37"/>
      <c r="E90" s="42"/>
      <c r="F90" s="43"/>
      <c r="G90" s="37"/>
      <c r="H90" s="42"/>
      <c r="I90" s="43"/>
      <c r="J90" s="40"/>
    </row>
    <row r="91" spans="2:10" x14ac:dyDescent="0.2">
      <c r="B91" s="37"/>
      <c r="C91" s="42"/>
      <c r="D91" s="37"/>
      <c r="E91" s="42"/>
      <c r="F91" s="43"/>
      <c r="G91" s="37"/>
      <c r="H91" s="42"/>
      <c r="I91" s="43"/>
      <c r="J91" s="40"/>
    </row>
    <row r="92" spans="2:10" x14ac:dyDescent="0.2">
      <c r="B92" s="37"/>
      <c r="C92" s="42"/>
      <c r="D92" s="37"/>
      <c r="E92" s="42"/>
      <c r="F92" s="43"/>
      <c r="G92" s="37"/>
      <c r="H92" s="42"/>
      <c r="I92" s="43"/>
      <c r="J92" s="40"/>
    </row>
    <row r="93" spans="2:10" x14ac:dyDescent="0.2">
      <c r="B93" s="37"/>
      <c r="C93" s="42"/>
      <c r="D93" s="37"/>
      <c r="E93" s="42"/>
      <c r="F93" s="43"/>
      <c r="G93" s="37"/>
      <c r="H93" s="42"/>
      <c r="I93" s="43"/>
      <c r="J93" s="40"/>
    </row>
    <row r="94" spans="2:10" x14ac:dyDescent="0.2">
      <c r="B94" s="37"/>
      <c r="C94" s="42"/>
      <c r="D94" s="37"/>
      <c r="E94" s="42"/>
      <c r="F94" s="43"/>
      <c r="G94" s="37"/>
      <c r="H94" s="42"/>
      <c r="I94" s="43"/>
      <c r="J94" s="40"/>
    </row>
    <row r="95" spans="2:10" x14ac:dyDescent="0.2">
      <c r="B95" s="37"/>
      <c r="C95" s="42"/>
      <c r="D95" s="37"/>
      <c r="E95" s="42"/>
      <c r="F95" s="43"/>
      <c r="G95" s="37"/>
      <c r="H95" s="42"/>
      <c r="I95" s="43"/>
      <c r="J95" s="40"/>
    </row>
    <row r="96" spans="2:10" x14ac:dyDescent="0.2">
      <c r="B96" s="37"/>
      <c r="C96" s="42"/>
      <c r="D96" s="37"/>
      <c r="E96" s="42"/>
      <c r="F96" s="43"/>
      <c r="G96" s="37"/>
      <c r="H96" s="42"/>
      <c r="I96" s="43"/>
      <c r="J96" s="40"/>
    </row>
    <row r="97" spans="2:10" x14ac:dyDescent="0.2">
      <c r="B97" s="37"/>
      <c r="C97" s="42"/>
      <c r="D97" s="37"/>
      <c r="E97" s="42"/>
      <c r="F97" s="43"/>
      <c r="G97" s="37"/>
      <c r="H97" s="42"/>
      <c r="I97" s="43"/>
      <c r="J97" s="40"/>
    </row>
    <row r="98" spans="2:10" x14ac:dyDescent="0.2">
      <c r="B98" s="37"/>
      <c r="C98" s="42"/>
      <c r="D98" s="37"/>
      <c r="E98" s="42"/>
      <c r="F98" s="43"/>
      <c r="G98" s="37"/>
      <c r="H98" s="42"/>
      <c r="I98" s="43"/>
      <c r="J98" s="40"/>
    </row>
    <row r="99" spans="2:10" x14ac:dyDescent="0.2">
      <c r="B99" s="37"/>
      <c r="C99" s="42"/>
      <c r="D99" s="37"/>
      <c r="E99" s="42"/>
      <c r="F99" s="43"/>
      <c r="G99" s="37"/>
      <c r="H99" s="42"/>
      <c r="I99" s="43"/>
      <c r="J99" s="40"/>
    </row>
    <row r="100" spans="2:10" x14ac:dyDescent="0.2">
      <c r="B100" s="37"/>
      <c r="C100" s="42"/>
      <c r="D100" s="37"/>
      <c r="E100" s="42"/>
      <c r="F100" s="43"/>
      <c r="G100" s="37"/>
      <c r="H100" s="42"/>
      <c r="I100" s="43"/>
      <c r="J100" s="40"/>
    </row>
    <row r="101" spans="2:10" x14ac:dyDescent="0.2">
      <c r="B101" s="37"/>
      <c r="C101" s="42"/>
      <c r="D101" s="37"/>
      <c r="E101" s="42"/>
      <c r="F101" s="43"/>
      <c r="G101" s="37"/>
      <c r="H101" s="42"/>
      <c r="I101" s="43"/>
      <c r="J101" s="40"/>
    </row>
    <row r="102" spans="2:10" x14ac:dyDescent="0.2">
      <c r="B102" s="37"/>
      <c r="C102" s="42"/>
      <c r="D102" s="37"/>
      <c r="E102" s="42"/>
      <c r="F102" s="43"/>
      <c r="G102" s="37"/>
      <c r="H102" s="42"/>
      <c r="I102" s="43"/>
      <c r="J102" s="40"/>
    </row>
    <row r="103" spans="2:10" x14ac:dyDescent="0.2">
      <c r="B103" s="37"/>
      <c r="C103" s="42"/>
      <c r="D103" s="37"/>
      <c r="E103" s="42"/>
      <c r="F103" s="43"/>
      <c r="G103" s="37"/>
      <c r="H103" s="42"/>
      <c r="I103" s="43"/>
      <c r="J103" s="40"/>
    </row>
    <row r="104" spans="2:10" x14ac:dyDescent="0.2">
      <c r="B104" s="37"/>
      <c r="C104" s="42"/>
      <c r="D104" s="37"/>
      <c r="E104" s="42"/>
      <c r="F104" s="43"/>
      <c r="G104" s="37"/>
      <c r="H104" s="42"/>
      <c r="I104" s="43"/>
      <c r="J104" s="40"/>
    </row>
    <row r="105" spans="2:10" x14ac:dyDescent="0.2">
      <c r="B105" s="37"/>
      <c r="C105" s="42"/>
      <c r="D105" s="37"/>
      <c r="E105" s="42"/>
      <c r="F105" s="43"/>
      <c r="G105" s="37"/>
      <c r="H105" s="42"/>
      <c r="I105" s="43"/>
      <c r="J105" s="40"/>
    </row>
    <row r="106" spans="2:10" x14ac:dyDescent="0.2">
      <c r="B106" s="37"/>
      <c r="C106" s="42"/>
      <c r="D106" s="37"/>
      <c r="E106" s="42"/>
      <c r="F106" s="43"/>
      <c r="G106" s="37"/>
      <c r="H106" s="42"/>
      <c r="I106" s="43"/>
      <c r="J106" s="40"/>
    </row>
    <row r="107" spans="2:10" x14ac:dyDescent="0.2">
      <c r="B107" s="37"/>
      <c r="C107" s="42"/>
      <c r="D107" s="37"/>
      <c r="E107" s="42"/>
      <c r="F107" s="43"/>
      <c r="G107" s="37"/>
      <c r="H107" s="42"/>
      <c r="I107" s="43"/>
      <c r="J107" s="40"/>
    </row>
    <row r="108" spans="2:10" x14ac:dyDescent="0.2">
      <c r="B108" s="37"/>
      <c r="C108" s="42"/>
      <c r="D108" s="37"/>
      <c r="E108" s="42"/>
      <c r="F108" s="43"/>
      <c r="G108" s="37"/>
      <c r="H108" s="42"/>
      <c r="I108" s="43"/>
      <c r="J108" s="40"/>
    </row>
    <row r="109" spans="2:10" x14ac:dyDescent="0.2">
      <c r="B109" s="37"/>
      <c r="C109" s="42"/>
      <c r="D109" s="37"/>
      <c r="E109" s="42"/>
      <c r="F109" s="43"/>
      <c r="G109" s="37"/>
      <c r="H109" s="42"/>
      <c r="I109" s="43"/>
      <c r="J109" s="40"/>
    </row>
    <row r="110" spans="2:10" x14ac:dyDescent="0.2">
      <c r="B110" s="37"/>
      <c r="C110" s="42"/>
      <c r="D110" s="37"/>
      <c r="E110" s="42"/>
      <c r="F110" s="43"/>
      <c r="G110" s="37"/>
      <c r="H110" s="42"/>
      <c r="I110" s="43"/>
      <c r="J110" s="40"/>
    </row>
    <row r="111" spans="2:10" x14ac:dyDescent="0.2">
      <c r="B111" s="37"/>
      <c r="C111" s="42"/>
      <c r="D111" s="37"/>
      <c r="E111" s="42"/>
      <c r="F111" s="43"/>
      <c r="G111" s="37"/>
      <c r="H111" s="42"/>
      <c r="I111" s="43"/>
      <c r="J111" s="40"/>
    </row>
    <row r="112" spans="2:10" x14ac:dyDescent="0.2">
      <c r="B112" s="37"/>
      <c r="C112" s="42"/>
      <c r="D112" s="37"/>
      <c r="E112" s="42"/>
      <c r="F112" s="43"/>
      <c r="G112" s="37"/>
      <c r="H112" s="42"/>
      <c r="I112" s="43"/>
      <c r="J112" s="40"/>
    </row>
    <row r="113" spans="2:10" x14ac:dyDescent="0.2">
      <c r="B113" s="37"/>
      <c r="C113" s="42"/>
      <c r="D113" s="37"/>
      <c r="E113" s="42"/>
      <c r="F113" s="43"/>
      <c r="G113" s="37"/>
      <c r="H113" s="42"/>
      <c r="I113" s="43"/>
      <c r="J113" s="40"/>
    </row>
    <row r="114" spans="2:10" x14ac:dyDescent="0.2">
      <c r="B114" s="37"/>
      <c r="C114" s="42"/>
      <c r="D114" s="37"/>
      <c r="E114" s="42"/>
      <c r="F114" s="43"/>
      <c r="G114" s="37"/>
      <c r="H114" s="42"/>
      <c r="I114" s="43"/>
      <c r="J114" s="40"/>
    </row>
    <row r="115" spans="2:10" x14ac:dyDescent="0.2">
      <c r="B115" s="37"/>
      <c r="C115" s="42"/>
      <c r="D115" s="37"/>
      <c r="E115" s="42"/>
      <c r="F115" s="43"/>
      <c r="G115" s="37"/>
      <c r="H115" s="42"/>
      <c r="I115" s="43"/>
      <c r="J115" s="40"/>
    </row>
    <row r="116" spans="2:10" x14ac:dyDescent="0.2">
      <c r="B116" s="37"/>
      <c r="C116" s="42"/>
      <c r="D116" s="37"/>
      <c r="E116" s="42"/>
      <c r="F116" s="43"/>
      <c r="G116" s="37"/>
      <c r="H116" s="42"/>
      <c r="I116" s="43"/>
      <c r="J116" s="40"/>
    </row>
    <row r="117" spans="2:10" x14ac:dyDescent="0.2">
      <c r="B117" s="37"/>
      <c r="C117" s="42"/>
      <c r="D117" s="37"/>
      <c r="E117" s="42"/>
      <c r="F117" s="43"/>
      <c r="G117" s="37"/>
      <c r="H117" s="42"/>
      <c r="I117" s="43"/>
      <c r="J117" s="40"/>
    </row>
    <row r="118" spans="2:10" x14ac:dyDescent="0.2">
      <c r="B118" s="37"/>
      <c r="C118" s="42"/>
      <c r="D118" s="37"/>
      <c r="E118" s="42"/>
      <c r="F118" s="43"/>
      <c r="G118" s="37"/>
      <c r="H118" s="42"/>
      <c r="I118" s="43"/>
      <c r="J118" s="40"/>
    </row>
    <row r="119" spans="2:10" x14ac:dyDescent="0.2">
      <c r="B119" s="37"/>
      <c r="C119" s="42"/>
      <c r="D119" s="37"/>
      <c r="E119" s="42"/>
      <c r="F119" s="43"/>
      <c r="G119" s="37"/>
      <c r="H119" s="42"/>
      <c r="I119" s="43"/>
      <c r="J119" s="40"/>
    </row>
    <row r="120" spans="2:10" x14ac:dyDescent="0.2">
      <c r="B120" s="37"/>
      <c r="C120" s="42"/>
      <c r="D120" s="37"/>
      <c r="E120" s="42"/>
      <c r="F120" s="43"/>
      <c r="G120" s="37"/>
      <c r="H120" s="42"/>
      <c r="I120" s="43"/>
      <c r="J120" s="40"/>
    </row>
    <row r="121" spans="2:10" x14ac:dyDescent="0.2">
      <c r="B121" s="37"/>
      <c r="C121" s="42"/>
      <c r="D121" s="37"/>
      <c r="E121" s="42"/>
      <c r="F121" s="43"/>
      <c r="G121" s="37"/>
      <c r="H121" s="42"/>
      <c r="I121" s="43"/>
      <c r="J121" s="40"/>
    </row>
    <row r="122" spans="2:10" x14ac:dyDescent="0.2">
      <c r="B122" s="37"/>
      <c r="C122" s="42"/>
      <c r="D122" s="37"/>
      <c r="E122" s="42"/>
      <c r="F122" s="43"/>
      <c r="G122" s="37"/>
      <c r="H122" s="42"/>
      <c r="I122" s="43"/>
      <c r="J122" s="40"/>
    </row>
    <row r="123" spans="2:10" x14ac:dyDescent="0.2">
      <c r="B123" s="37"/>
      <c r="C123" s="42"/>
      <c r="D123" s="37"/>
      <c r="E123" s="42"/>
      <c r="F123" s="43"/>
      <c r="G123" s="37"/>
      <c r="H123" s="42"/>
      <c r="I123" s="43"/>
      <c r="J123" s="40"/>
    </row>
    <row r="124" spans="2:10" x14ac:dyDescent="0.2">
      <c r="B124" s="37"/>
      <c r="C124" s="42"/>
      <c r="D124" s="37"/>
      <c r="E124" s="42"/>
      <c r="F124" s="43"/>
      <c r="G124" s="37"/>
      <c r="H124" s="42"/>
      <c r="I124" s="43"/>
      <c r="J124" s="40"/>
    </row>
    <row r="125" spans="2:10" x14ac:dyDescent="0.2">
      <c r="B125" s="37"/>
      <c r="C125" s="42"/>
      <c r="D125" s="37"/>
      <c r="E125" s="42"/>
      <c r="F125" s="43"/>
      <c r="G125" s="37"/>
      <c r="H125" s="42"/>
      <c r="I125" s="43"/>
      <c r="J125" s="40"/>
    </row>
    <row r="126" spans="2:10" x14ac:dyDescent="0.2">
      <c r="B126" s="37"/>
      <c r="C126" s="42"/>
      <c r="D126" s="37"/>
      <c r="E126" s="42"/>
      <c r="F126" s="43"/>
      <c r="G126" s="37"/>
      <c r="H126" s="42"/>
      <c r="I126" s="43"/>
      <c r="J126" s="40"/>
    </row>
    <row r="127" spans="2:10" x14ac:dyDescent="0.2">
      <c r="B127" s="37"/>
      <c r="C127" s="42"/>
      <c r="D127" s="37"/>
      <c r="E127" s="42"/>
      <c r="F127" s="43"/>
      <c r="G127" s="37"/>
      <c r="H127" s="42"/>
      <c r="I127" s="43"/>
      <c r="J127" s="40"/>
    </row>
    <row r="128" spans="2:10" x14ac:dyDescent="0.2">
      <c r="B128" s="37"/>
      <c r="C128" s="42"/>
      <c r="D128" s="37"/>
      <c r="E128" s="42"/>
      <c r="F128" s="43"/>
      <c r="G128" s="37"/>
      <c r="H128" s="42"/>
      <c r="I128" s="43"/>
      <c r="J128" s="40"/>
    </row>
    <row r="129" spans="2:10" x14ac:dyDescent="0.2">
      <c r="B129" s="37"/>
      <c r="C129" s="42"/>
      <c r="D129" s="37"/>
      <c r="E129" s="42"/>
      <c r="F129" s="43"/>
      <c r="G129" s="37"/>
      <c r="H129" s="42"/>
      <c r="I129" s="43"/>
      <c r="J129" s="40"/>
    </row>
    <row r="130" spans="2:10" x14ac:dyDescent="0.2">
      <c r="B130" s="37"/>
      <c r="C130" s="42"/>
      <c r="D130" s="37"/>
      <c r="E130" s="42"/>
      <c r="F130" s="43"/>
      <c r="G130" s="37"/>
      <c r="H130" s="42"/>
      <c r="I130" s="43"/>
      <c r="J130" s="40"/>
    </row>
    <row r="131" spans="2:10" x14ac:dyDescent="0.2">
      <c r="B131" s="37"/>
      <c r="C131" s="42"/>
      <c r="D131" s="37"/>
      <c r="E131" s="42"/>
      <c r="F131" s="43"/>
      <c r="G131" s="37"/>
      <c r="H131" s="42"/>
      <c r="I131" s="43"/>
      <c r="J131" s="40"/>
    </row>
    <row r="132" spans="2:10" x14ac:dyDescent="0.2">
      <c r="B132" s="37"/>
      <c r="C132" s="42"/>
      <c r="D132" s="37"/>
      <c r="E132" s="42"/>
      <c r="F132" s="43"/>
      <c r="G132" s="37"/>
      <c r="H132" s="42"/>
      <c r="I132" s="43"/>
      <c r="J132" s="40"/>
    </row>
    <row r="133" spans="2:10" x14ac:dyDescent="0.2">
      <c r="B133" s="37"/>
      <c r="C133" s="42"/>
      <c r="D133" s="37"/>
      <c r="E133" s="42"/>
      <c r="F133" s="43"/>
      <c r="G133" s="37"/>
      <c r="H133" s="42"/>
      <c r="I133" s="43"/>
      <c r="J133" s="40"/>
    </row>
    <row r="134" spans="2:10" x14ac:dyDescent="0.2">
      <c r="B134" s="37"/>
      <c r="C134" s="42"/>
      <c r="D134" s="37"/>
      <c r="E134" s="42"/>
      <c r="F134" s="43"/>
      <c r="G134" s="37"/>
      <c r="H134" s="42"/>
      <c r="I134" s="43"/>
      <c r="J134" s="40"/>
    </row>
    <row r="135" spans="2:10" x14ac:dyDescent="0.2">
      <c r="B135" s="37"/>
      <c r="C135" s="42"/>
      <c r="D135" s="37"/>
      <c r="E135" s="42"/>
      <c r="F135" s="43"/>
      <c r="G135" s="37"/>
      <c r="H135" s="42"/>
      <c r="I135" s="43"/>
      <c r="J135" s="40"/>
    </row>
    <row r="136" spans="2:10" x14ac:dyDescent="0.2">
      <c r="B136" s="37"/>
      <c r="C136" s="42"/>
      <c r="D136" s="37"/>
      <c r="E136" s="42"/>
      <c r="F136" s="43"/>
      <c r="G136" s="37"/>
      <c r="H136" s="42"/>
      <c r="I136" s="43"/>
      <c r="J136" s="40"/>
    </row>
    <row r="137" spans="2:10" x14ac:dyDescent="0.2">
      <c r="B137" s="37"/>
      <c r="C137" s="42"/>
      <c r="D137" s="37"/>
      <c r="E137" s="42"/>
      <c r="F137" s="43"/>
      <c r="G137" s="37"/>
      <c r="H137" s="42"/>
      <c r="I137" s="43"/>
      <c r="J137" s="40"/>
    </row>
    <row r="138" spans="2:10" x14ac:dyDescent="0.2">
      <c r="B138" s="37"/>
      <c r="C138" s="42"/>
      <c r="D138" s="37"/>
      <c r="E138" s="42"/>
      <c r="F138" s="43"/>
      <c r="G138" s="37"/>
      <c r="H138" s="42"/>
      <c r="I138" s="43"/>
      <c r="J138" s="40"/>
    </row>
    <row r="139" spans="2:10" x14ac:dyDescent="0.2">
      <c r="B139" s="37"/>
      <c r="C139" s="42"/>
      <c r="D139" s="37"/>
      <c r="E139" s="42"/>
      <c r="F139" s="43"/>
      <c r="G139" s="37"/>
      <c r="H139" s="42"/>
      <c r="I139" s="43"/>
      <c r="J139" s="40"/>
    </row>
    <row r="140" spans="2:10" x14ac:dyDescent="0.2">
      <c r="B140" s="37"/>
      <c r="C140" s="42"/>
      <c r="D140" s="37"/>
      <c r="E140" s="42"/>
      <c r="F140" s="43"/>
      <c r="G140" s="37"/>
      <c r="H140" s="42"/>
      <c r="I140" s="43"/>
      <c r="J140" s="40"/>
    </row>
    <row r="141" spans="2:10" x14ac:dyDescent="0.2">
      <c r="B141" s="37"/>
      <c r="C141" s="42"/>
      <c r="D141" s="37"/>
      <c r="E141" s="42"/>
      <c r="F141" s="43"/>
      <c r="G141" s="37"/>
      <c r="H141" s="42"/>
      <c r="I141" s="43"/>
      <c r="J141" s="40"/>
    </row>
    <row r="142" spans="2:10" x14ac:dyDescent="0.2">
      <c r="B142" s="37"/>
      <c r="C142" s="42"/>
      <c r="D142" s="37"/>
      <c r="E142" s="42"/>
      <c r="F142" s="43"/>
      <c r="G142" s="37"/>
      <c r="H142" s="42"/>
      <c r="I142" s="43"/>
      <c r="J142" s="40"/>
    </row>
    <row r="143" spans="2:10" x14ac:dyDescent="0.2">
      <c r="B143" s="37"/>
      <c r="C143" s="42"/>
      <c r="D143" s="37"/>
      <c r="E143" s="42"/>
      <c r="F143" s="43"/>
      <c r="G143" s="37"/>
      <c r="H143" s="42"/>
      <c r="I143" s="43"/>
      <c r="J143" s="40"/>
    </row>
    <row r="144" spans="2:10" x14ac:dyDescent="0.2">
      <c r="B144" s="37"/>
      <c r="C144" s="42"/>
      <c r="D144" s="37"/>
      <c r="E144" s="42"/>
      <c r="F144" s="43"/>
      <c r="G144" s="37"/>
      <c r="H144" s="42"/>
      <c r="I144" s="43"/>
      <c r="J144" s="40"/>
    </row>
    <row r="145" spans="2:10" x14ac:dyDescent="0.2">
      <c r="B145" s="37"/>
      <c r="C145" s="42"/>
      <c r="D145" s="37"/>
      <c r="E145" s="42"/>
      <c r="F145" s="43"/>
      <c r="G145" s="37"/>
      <c r="H145" s="42"/>
      <c r="I145" s="43"/>
      <c r="J145" s="40"/>
    </row>
    <row r="146" spans="2:10" x14ac:dyDescent="0.2">
      <c r="B146" s="37"/>
      <c r="C146" s="42"/>
      <c r="D146" s="37"/>
      <c r="E146" s="42"/>
      <c r="F146" s="43"/>
      <c r="G146" s="37"/>
      <c r="H146" s="42"/>
      <c r="I146" s="43"/>
      <c r="J146" s="40"/>
    </row>
    <row r="147" spans="2:10" x14ac:dyDescent="0.2">
      <c r="B147" s="37"/>
      <c r="C147" s="42"/>
      <c r="D147" s="37"/>
      <c r="E147" s="42"/>
      <c r="F147" s="43"/>
      <c r="G147" s="37"/>
      <c r="H147" s="42"/>
      <c r="I147" s="43"/>
      <c r="J147" s="40"/>
    </row>
    <row r="148" spans="2:10" x14ac:dyDescent="0.2">
      <c r="B148" s="37"/>
      <c r="C148" s="42"/>
      <c r="D148" s="37"/>
      <c r="E148" s="42"/>
      <c r="F148" s="43"/>
      <c r="G148" s="37"/>
      <c r="H148" s="42"/>
      <c r="I148" s="43"/>
      <c r="J148" s="40"/>
    </row>
    <row r="149" spans="2:10" x14ac:dyDescent="0.2">
      <c r="B149" s="37"/>
      <c r="C149" s="42"/>
      <c r="D149" s="37"/>
      <c r="E149" s="42"/>
      <c r="F149" s="43"/>
      <c r="G149" s="37"/>
      <c r="H149" s="42"/>
      <c r="I149" s="43"/>
      <c r="J149" s="40"/>
    </row>
    <row r="150" spans="2:10" x14ac:dyDescent="0.2">
      <c r="B150" s="37"/>
      <c r="C150" s="42"/>
      <c r="D150" s="37"/>
      <c r="E150" s="42"/>
      <c r="F150" s="43"/>
      <c r="G150" s="37"/>
      <c r="H150" s="42"/>
      <c r="I150" s="43"/>
      <c r="J150" s="40"/>
    </row>
    <row r="151" spans="2:10" x14ac:dyDescent="0.2">
      <c r="B151" s="37"/>
      <c r="C151" s="42"/>
      <c r="D151" s="37"/>
      <c r="E151" s="42"/>
      <c r="F151" s="43"/>
      <c r="G151" s="37"/>
      <c r="H151" s="42"/>
      <c r="I151" s="43"/>
      <c r="J151" s="40"/>
    </row>
    <row r="152" spans="2:10" x14ac:dyDescent="0.2">
      <c r="B152" s="37"/>
      <c r="C152" s="42"/>
      <c r="D152" s="37"/>
      <c r="E152" s="42"/>
      <c r="F152" s="43"/>
      <c r="G152" s="37"/>
      <c r="H152" s="42"/>
      <c r="I152" s="43"/>
      <c r="J152" s="40"/>
    </row>
    <row r="153" spans="2:10" x14ac:dyDescent="0.2">
      <c r="B153" s="37"/>
      <c r="C153" s="42"/>
      <c r="D153" s="37"/>
      <c r="E153" s="42"/>
      <c r="F153" s="43"/>
      <c r="G153" s="37"/>
      <c r="H153" s="42"/>
      <c r="I153" s="43"/>
      <c r="J153" s="40"/>
    </row>
    <row r="154" spans="2:10" x14ac:dyDescent="0.2">
      <c r="B154" s="37"/>
      <c r="C154" s="42"/>
      <c r="D154" s="37"/>
      <c r="E154" s="42"/>
      <c r="F154" s="43"/>
      <c r="G154" s="37"/>
      <c r="H154" s="42"/>
      <c r="I154" s="43"/>
      <c r="J154" s="40"/>
    </row>
    <row r="155" spans="2:10" x14ac:dyDescent="0.2">
      <c r="B155" s="37"/>
      <c r="C155" s="42"/>
      <c r="D155" s="37"/>
      <c r="E155" s="42"/>
      <c r="F155" s="43"/>
      <c r="G155" s="37"/>
      <c r="H155" s="42"/>
      <c r="I155" s="43"/>
      <c r="J155" s="40"/>
    </row>
    <row r="156" spans="2:10" x14ac:dyDescent="0.2">
      <c r="B156" s="37"/>
      <c r="C156" s="42"/>
      <c r="D156" s="37"/>
      <c r="E156" s="42"/>
      <c r="F156" s="43"/>
      <c r="G156" s="37"/>
      <c r="H156" s="42"/>
      <c r="I156" s="43"/>
      <c r="J156" s="40"/>
    </row>
    <row r="157" spans="2:10" x14ac:dyDescent="0.2">
      <c r="B157" s="37"/>
      <c r="C157" s="42"/>
      <c r="D157" s="37"/>
      <c r="E157" s="42"/>
      <c r="F157" s="43"/>
      <c r="G157" s="37"/>
      <c r="H157" s="42"/>
      <c r="I157" s="43"/>
      <c r="J157" s="40"/>
    </row>
    <row r="158" spans="2:10" x14ac:dyDescent="0.2">
      <c r="B158" s="37"/>
      <c r="C158" s="42"/>
      <c r="D158" s="37"/>
      <c r="E158" s="42"/>
      <c r="F158" s="43"/>
      <c r="G158" s="37"/>
      <c r="H158" s="42"/>
      <c r="I158" s="43"/>
      <c r="J158" s="40"/>
    </row>
    <row r="159" spans="2:10" x14ac:dyDescent="0.2">
      <c r="B159" s="37"/>
      <c r="C159" s="42"/>
      <c r="D159" s="37"/>
      <c r="E159" s="42"/>
      <c r="F159" s="43"/>
      <c r="G159" s="37"/>
      <c r="H159" s="42"/>
      <c r="I159" s="43"/>
      <c r="J159" s="40"/>
    </row>
    <row r="160" spans="2:10" x14ac:dyDescent="0.2">
      <c r="B160" s="37"/>
      <c r="C160" s="42"/>
      <c r="D160" s="37"/>
      <c r="E160" s="42"/>
      <c r="F160" s="43"/>
      <c r="G160" s="37"/>
      <c r="H160" s="42"/>
      <c r="I160" s="43"/>
      <c r="J160" s="40"/>
    </row>
    <row r="161" spans="2:10" x14ac:dyDescent="0.2">
      <c r="B161" s="37"/>
      <c r="C161" s="42"/>
      <c r="D161" s="37"/>
      <c r="E161" s="42"/>
      <c r="F161" s="43"/>
      <c r="G161" s="37"/>
      <c r="H161" s="42"/>
      <c r="I161" s="43"/>
      <c r="J161" s="40"/>
    </row>
    <row r="162" spans="2:10" x14ac:dyDescent="0.2">
      <c r="B162" s="37"/>
      <c r="C162" s="42"/>
      <c r="D162" s="37"/>
      <c r="E162" s="42"/>
      <c r="F162" s="43"/>
      <c r="G162" s="37"/>
      <c r="H162" s="42"/>
      <c r="I162" s="43"/>
      <c r="J162" s="40"/>
    </row>
    <row r="163" spans="2:10" x14ac:dyDescent="0.2">
      <c r="B163" s="37"/>
      <c r="C163" s="42"/>
      <c r="D163" s="37"/>
      <c r="E163" s="42"/>
      <c r="F163" s="43"/>
      <c r="G163" s="37"/>
      <c r="H163" s="42"/>
      <c r="I163" s="43"/>
      <c r="J163" s="40"/>
    </row>
    <row r="164" spans="2:10" x14ac:dyDescent="0.2">
      <c r="B164" s="37"/>
      <c r="C164" s="42"/>
      <c r="D164" s="37"/>
      <c r="E164" s="42"/>
      <c r="F164" s="43"/>
      <c r="G164" s="37"/>
      <c r="H164" s="42"/>
      <c r="I164" s="43"/>
      <c r="J164" s="40"/>
    </row>
    <row r="165" spans="2:10" x14ac:dyDescent="0.2">
      <c r="B165" s="37"/>
      <c r="C165" s="42"/>
      <c r="D165" s="37"/>
      <c r="E165" s="42"/>
      <c r="F165" s="43"/>
      <c r="G165" s="37"/>
      <c r="H165" s="42"/>
      <c r="I165" s="43"/>
      <c r="J165" s="40"/>
    </row>
    <row r="166" spans="2:10" x14ac:dyDescent="0.2">
      <c r="B166" s="37"/>
      <c r="C166" s="42"/>
      <c r="D166" s="37"/>
      <c r="E166" s="42"/>
      <c r="F166" s="43"/>
      <c r="G166" s="37"/>
      <c r="H166" s="42"/>
      <c r="I166" s="43"/>
      <c r="J166" s="40"/>
    </row>
    <row r="167" spans="2:10" x14ac:dyDescent="0.2">
      <c r="B167" s="37"/>
      <c r="C167" s="42"/>
      <c r="D167" s="37"/>
      <c r="E167" s="42"/>
      <c r="F167" s="43"/>
      <c r="G167" s="37"/>
      <c r="H167" s="42"/>
      <c r="I167" s="43"/>
      <c r="J167" s="40"/>
    </row>
    <row r="168" spans="2:10" x14ac:dyDescent="0.2">
      <c r="B168" s="37"/>
      <c r="C168" s="42"/>
      <c r="D168" s="37"/>
      <c r="E168" s="42"/>
      <c r="F168" s="43"/>
      <c r="G168" s="37"/>
      <c r="H168" s="42"/>
      <c r="I168" s="43"/>
      <c r="J168" s="40"/>
    </row>
    <row r="169" spans="2:10" x14ac:dyDescent="0.2">
      <c r="B169" s="37"/>
      <c r="C169" s="42"/>
      <c r="D169" s="37"/>
      <c r="E169" s="42"/>
      <c r="F169" s="43"/>
      <c r="G169" s="37"/>
      <c r="H169" s="42"/>
      <c r="I169" s="43"/>
      <c r="J169" s="40"/>
    </row>
    <row r="170" spans="2:10" x14ac:dyDescent="0.2">
      <c r="B170" s="37"/>
      <c r="C170" s="42"/>
      <c r="D170" s="37"/>
      <c r="E170" s="42"/>
      <c r="F170" s="43"/>
      <c r="G170" s="37"/>
      <c r="H170" s="42"/>
      <c r="I170" s="43"/>
      <c r="J170" s="40"/>
    </row>
    <row r="171" spans="2:10" x14ac:dyDescent="0.2">
      <c r="B171" s="37"/>
      <c r="C171" s="42"/>
      <c r="D171" s="37"/>
      <c r="E171" s="42"/>
      <c r="F171" s="43"/>
      <c r="G171" s="37"/>
      <c r="H171" s="42"/>
      <c r="I171" s="43"/>
      <c r="J171" s="40"/>
    </row>
    <row r="172" spans="2:10" x14ac:dyDescent="0.2">
      <c r="B172" s="37"/>
      <c r="C172" s="42"/>
      <c r="D172" s="37"/>
      <c r="E172" s="42"/>
      <c r="F172" s="43"/>
      <c r="G172" s="37"/>
      <c r="H172" s="42"/>
      <c r="I172" s="43"/>
      <c r="J172" s="40"/>
    </row>
    <row r="173" spans="2:10" x14ac:dyDescent="0.2">
      <c r="B173" s="37"/>
      <c r="C173" s="42"/>
      <c r="D173" s="37"/>
      <c r="E173" s="42"/>
      <c r="F173" s="43"/>
      <c r="G173" s="37"/>
      <c r="H173" s="42"/>
      <c r="I173" s="43"/>
      <c r="J173" s="40"/>
    </row>
    <row r="174" spans="2:10" x14ac:dyDescent="0.2">
      <c r="B174" s="37"/>
      <c r="C174" s="42"/>
      <c r="D174" s="37"/>
      <c r="E174" s="42"/>
      <c r="F174" s="43"/>
      <c r="G174" s="37"/>
      <c r="H174" s="42"/>
      <c r="I174" s="43"/>
      <c r="J174" s="40"/>
    </row>
    <row r="175" spans="2:10" x14ac:dyDescent="0.2">
      <c r="B175" s="37"/>
      <c r="C175" s="42"/>
      <c r="D175" s="37"/>
      <c r="E175" s="42"/>
      <c r="F175" s="43"/>
      <c r="G175" s="37"/>
      <c r="H175" s="42"/>
      <c r="I175" s="43"/>
      <c r="J175" s="40"/>
    </row>
    <row r="176" spans="2:10" x14ac:dyDescent="0.2">
      <c r="B176" s="37"/>
      <c r="C176" s="42"/>
      <c r="D176" s="37"/>
      <c r="E176" s="42"/>
      <c r="F176" s="43"/>
      <c r="G176" s="37"/>
      <c r="H176" s="42"/>
      <c r="I176" s="43"/>
      <c r="J176" s="40"/>
    </row>
    <row r="177" spans="2:10" x14ac:dyDescent="0.2">
      <c r="B177" s="37"/>
      <c r="C177" s="42"/>
      <c r="D177" s="37"/>
      <c r="E177" s="42"/>
      <c r="F177" s="43"/>
      <c r="G177" s="37"/>
      <c r="H177" s="42"/>
      <c r="I177" s="43"/>
      <c r="J177" s="40"/>
    </row>
    <row r="178" spans="2:10" x14ac:dyDescent="0.2">
      <c r="B178" s="37"/>
      <c r="C178" s="42"/>
      <c r="D178" s="37"/>
      <c r="E178" s="42"/>
      <c r="F178" s="43"/>
      <c r="G178" s="37"/>
      <c r="H178" s="42"/>
      <c r="I178" s="43"/>
      <c r="J178" s="40"/>
    </row>
    <row r="179" spans="2:10" x14ac:dyDescent="0.2">
      <c r="B179" s="37"/>
      <c r="C179" s="42"/>
      <c r="D179" s="37"/>
      <c r="E179" s="42"/>
      <c r="F179" s="43"/>
      <c r="G179" s="37"/>
      <c r="H179" s="42"/>
      <c r="I179" s="43"/>
      <c r="J179" s="40"/>
    </row>
    <row r="180" spans="2:10" x14ac:dyDescent="0.2">
      <c r="B180" s="37"/>
      <c r="C180" s="42"/>
      <c r="D180" s="37"/>
      <c r="E180" s="42"/>
      <c r="F180" s="43"/>
      <c r="G180" s="37"/>
      <c r="H180" s="42"/>
      <c r="I180" s="43"/>
      <c r="J180" s="40"/>
    </row>
    <row r="181" spans="2:10" x14ac:dyDescent="0.2">
      <c r="B181" s="37"/>
      <c r="C181" s="42"/>
      <c r="D181" s="37"/>
      <c r="E181" s="42"/>
      <c r="F181" s="43"/>
      <c r="G181" s="37"/>
      <c r="H181" s="42"/>
      <c r="I181" s="43"/>
      <c r="J181" s="40"/>
    </row>
    <row r="182" spans="2:10" x14ac:dyDescent="0.2">
      <c r="B182" s="37"/>
      <c r="C182" s="42"/>
      <c r="D182" s="37"/>
      <c r="E182" s="42"/>
      <c r="F182" s="43"/>
      <c r="G182" s="37"/>
      <c r="H182" s="42"/>
      <c r="I182" s="43"/>
      <c r="J182" s="40"/>
    </row>
    <row r="183" spans="2:10" x14ac:dyDescent="0.2">
      <c r="B183" s="37"/>
      <c r="C183" s="42"/>
      <c r="D183" s="37"/>
      <c r="E183" s="42"/>
      <c r="F183" s="43"/>
      <c r="G183" s="37"/>
      <c r="H183" s="42"/>
      <c r="I183" s="43"/>
      <c r="J183" s="40"/>
    </row>
    <row r="184" spans="2:10" x14ac:dyDescent="0.2">
      <c r="B184" s="37"/>
      <c r="C184" s="42"/>
      <c r="D184" s="37"/>
      <c r="E184" s="42"/>
      <c r="F184" s="43"/>
      <c r="G184" s="37"/>
      <c r="H184" s="42"/>
      <c r="I184" s="43"/>
      <c r="J184" s="40"/>
    </row>
    <row r="185" spans="2:10" x14ac:dyDescent="0.2">
      <c r="B185" s="37"/>
      <c r="C185" s="42"/>
      <c r="D185" s="37"/>
      <c r="E185" s="42"/>
      <c r="F185" s="43"/>
      <c r="G185" s="37"/>
      <c r="H185" s="42"/>
      <c r="I185" s="43"/>
      <c r="J185" s="40"/>
    </row>
    <row r="186" spans="2:10" x14ac:dyDescent="0.2">
      <c r="B186" s="37"/>
      <c r="C186" s="42"/>
      <c r="D186" s="37"/>
      <c r="E186" s="42"/>
      <c r="F186" s="43"/>
      <c r="G186" s="37"/>
      <c r="H186" s="42"/>
      <c r="I186" s="43"/>
      <c r="J186" s="40"/>
    </row>
    <row r="187" spans="2:10" x14ac:dyDescent="0.2">
      <c r="B187" s="37"/>
      <c r="C187" s="42"/>
      <c r="D187" s="37"/>
      <c r="E187" s="42"/>
      <c r="F187" s="43"/>
      <c r="G187" s="37"/>
      <c r="H187" s="42"/>
      <c r="I187" s="43"/>
      <c r="J187" s="40"/>
    </row>
    <row r="188" spans="2:10" x14ac:dyDescent="0.2">
      <c r="B188" s="37"/>
      <c r="C188" s="42"/>
      <c r="D188" s="37"/>
      <c r="E188" s="42"/>
      <c r="F188" s="43"/>
      <c r="G188" s="37"/>
      <c r="H188" s="42"/>
      <c r="I188" s="43"/>
      <c r="J188" s="40"/>
    </row>
    <row r="189" spans="2:10" x14ac:dyDescent="0.2">
      <c r="B189" s="37"/>
      <c r="C189" s="42"/>
      <c r="D189" s="37"/>
      <c r="E189" s="42"/>
      <c r="F189" s="43"/>
      <c r="G189" s="37"/>
      <c r="H189" s="42"/>
      <c r="I189" s="43"/>
      <c r="J189" s="40"/>
    </row>
    <row r="190" spans="2:10" x14ac:dyDescent="0.2">
      <c r="B190" s="37"/>
      <c r="C190" s="42"/>
      <c r="D190" s="37"/>
      <c r="E190" s="42"/>
      <c r="F190" s="43"/>
      <c r="G190" s="37"/>
      <c r="H190" s="42"/>
      <c r="I190" s="43"/>
      <c r="J190" s="40"/>
    </row>
    <row r="191" spans="2:10" x14ac:dyDescent="0.2">
      <c r="B191" s="37"/>
      <c r="C191" s="42"/>
      <c r="D191" s="37"/>
      <c r="E191" s="42"/>
      <c r="F191" s="43"/>
      <c r="G191" s="37"/>
      <c r="H191" s="42"/>
      <c r="I191" s="43"/>
      <c r="J191" s="40"/>
    </row>
    <row r="192" spans="2:10" x14ac:dyDescent="0.2">
      <c r="B192" s="37"/>
      <c r="C192" s="42"/>
      <c r="D192" s="37"/>
      <c r="E192" s="42"/>
      <c r="F192" s="43"/>
      <c r="G192" s="37"/>
      <c r="H192" s="42"/>
      <c r="I192" s="43"/>
      <c r="J192" s="40"/>
    </row>
    <row r="193" spans="2:10" x14ac:dyDescent="0.2">
      <c r="B193" s="37"/>
      <c r="C193" s="42"/>
      <c r="D193" s="37"/>
      <c r="E193" s="42"/>
      <c r="F193" s="43"/>
      <c r="G193" s="37"/>
      <c r="H193" s="42"/>
      <c r="I193" s="43"/>
      <c r="J193" s="40"/>
    </row>
    <row r="194" spans="2:10" x14ac:dyDescent="0.2">
      <c r="B194" s="37"/>
      <c r="C194" s="42"/>
      <c r="D194" s="37"/>
      <c r="E194" s="42"/>
      <c r="F194" s="43"/>
      <c r="G194" s="37"/>
      <c r="H194" s="42"/>
      <c r="I194" s="43"/>
      <c r="J194" s="40"/>
    </row>
    <row r="195" spans="2:10" x14ac:dyDescent="0.2">
      <c r="B195" s="37"/>
      <c r="C195" s="42"/>
      <c r="D195" s="37"/>
      <c r="E195" s="42"/>
      <c r="F195" s="43"/>
      <c r="G195" s="37"/>
      <c r="H195" s="42"/>
      <c r="I195" s="43"/>
      <c r="J195" s="40"/>
    </row>
  </sheetData>
  <mergeCells count="5">
    <mergeCell ref="B9:C9"/>
    <mergeCell ref="B10:C10"/>
    <mergeCell ref="B11:C11"/>
    <mergeCell ref="C14:G14"/>
    <mergeCell ref="C17:G17"/>
  </mergeCells>
  <pageMargins left="0.7" right="0.7" top="0.75" bottom="0.75" header="0.3" footer="0.3"/>
  <pageSetup paperSize="5"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7"/>
  <sheetViews>
    <sheetView topLeftCell="A13" zoomScale="80" zoomScaleNormal="80" workbookViewId="0">
      <selection activeCell="H24" sqref="H24"/>
    </sheetView>
  </sheetViews>
  <sheetFormatPr baseColWidth="10" defaultColWidth="11.42578125" defaultRowHeight="12.75" x14ac:dyDescent="0.2"/>
  <cols>
    <col min="1" max="1" width="2.140625" style="11" customWidth="1"/>
    <col min="2" max="2" width="22.42578125" style="11" bestFit="1" customWidth="1"/>
    <col min="3" max="3" width="21.85546875" style="11" customWidth="1"/>
    <col min="4" max="4" width="27.28515625" style="11" bestFit="1" customWidth="1"/>
    <col min="5" max="5" width="32.140625" style="11" customWidth="1"/>
    <col min="6" max="6" width="21.28515625" style="11" customWidth="1"/>
    <col min="7" max="7" width="27.140625" style="11" bestFit="1" customWidth="1"/>
    <col min="8" max="8" width="24.28515625" style="11" customWidth="1"/>
    <col min="9" max="9" width="26.42578125" style="11" customWidth="1"/>
    <col min="10" max="10" width="29.140625" style="11" customWidth="1"/>
    <col min="11" max="16384" width="11.42578125" style="11"/>
  </cols>
  <sheetData>
    <row r="8" spans="2:7" x14ac:dyDescent="0.2">
      <c r="B8" s="10" t="s">
        <v>78</v>
      </c>
      <c r="C8" s="10"/>
    </row>
    <row r="9" spans="2:7" x14ac:dyDescent="0.2">
      <c r="B9" s="108" t="s">
        <v>38</v>
      </c>
      <c r="C9" s="108"/>
    </row>
    <row r="10" spans="2:7" x14ac:dyDescent="0.2">
      <c r="B10" s="108" t="s">
        <v>39</v>
      </c>
      <c r="C10" s="108"/>
    </row>
    <row r="11" spans="2:7" x14ac:dyDescent="0.2">
      <c r="B11" s="111" t="s">
        <v>17</v>
      </c>
      <c r="C11" s="111"/>
    </row>
    <row r="12" spans="2:7" x14ac:dyDescent="0.2">
      <c r="B12" s="110" t="s">
        <v>16</v>
      </c>
      <c r="C12" s="110"/>
      <c r="D12" s="110"/>
      <c r="E12" s="110"/>
      <c r="F12" s="110"/>
      <c r="G12" s="110"/>
    </row>
    <row r="13" spans="2:7" x14ac:dyDescent="0.2">
      <c r="B13" s="12"/>
      <c r="C13" s="12"/>
    </row>
    <row r="14" spans="2:7" ht="96.75" customHeight="1" x14ac:dyDescent="0.2">
      <c r="B14" s="13" t="s">
        <v>0</v>
      </c>
      <c r="C14" s="107" t="s">
        <v>45</v>
      </c>
      <c r="D14" s="107"/>
      <c r="E14" s="107"/>
      <c r="F14" s="107"/>
      <c r="G14" s="107"/>
    </row>
    <row r="15" spans="2:7" x14ac:dyDescent="0.2">
      <c r="B15" s="12"/>
      <c r="C15" s="6"/>
      <c r="D15" s="5"/>
      <c r="E15" s="5"/>
      <c r="F15" s="5"/>
      <c r="G15" s="5"/>
    </row>
    <row r="16" spans="2:7" x14ac:dyDescent="0.2">
      <c r="B16" s="12"/>
      <c r="C16" s="6"/>
      <c r="D16" s="5"/>
      <c r="E16" s="5"/>
      <c r="F16" s="5"/>
      <c r="G16" s="5"/>
    </row>
    <row r="17" spans="2:10" ht="55.5" customHeight="1" x14ac:dyDescent="0.2">
      <c r="B17" s="13" t="s">
        <v>1</v>
      </c>
      <c r="C17" s="107" t="s">
        <v>46</v>
      </c>
      <c r="D17" s="107"/>
      <c r="E17" s="107"/>
      <c r="F17" s="107"/>
      <c r="G17" s="107"/>
    </row>
    <row r="18" spans="2:10" x14ac:dyDescent="0.2">
      <c r="B18" s="14"/>
      <c r="C18" s="14"/>
    </row>
    <row r="21" spans="2:10" ht="29.25" customHeight="1" x14ac:dyDescent="0.2">
      <c r="B21" s="15" t="s">
        <v>3</v>
      </c>
      <c r="C21" s="15" t="s">
        <v>2</v>
      </c>
      <c r="D21" s="15" t="s">
        <v>4</v>
      </c>
      <c r="E21" s="15" t="s">
        <v>5</v>
      </c>
      <c r="F21" s="15" t="s">
        <v>6</v>
      </c>
      <c r="G21" s="15" t="s">
        <v>7</v>
      </c>
      <c r="H21" s="15" t="s">
        <v>13</v>
      </c>
      <c r="I21" s="15" t="s">
        <v>11</v>
      </c>
      <c r="J21" s="15" t="s">
        <v>12</v>
      </c>
    </row>
    <row r="22" spans="2:10" x14ac:dyDescent="0.2">
      <c r="B22" s="37" t="s">
        <v>372</v>
      </c>
      <c r="C22" s="37" t="s">
        <v>373</v>
      </c>
      <c r="D22" s="37" t="s">
        <v>168</v>
      </c>
      <c r="E22" s="37" t="s">
        <v>181</v>
      </c>
      <c r="F22" s="45">
        <v>11000000000</v>
      </c>
      <c r="G22" s="37" t="s">
        <v>162</v>
      </c>
      <c r="H22" s="37" t="s">
        <v>374</v>
      </c>
      <c r="I22" s="45">
        <v>2200000000</v>
      </c>
      <c r="J22" s="37" t="s">
        <v>171</v>
      </c>
    </row>
    <row r="23" spans="2:10" x14ac:dyDescent="0.2">
      <c r="B23" s="37" t="s">
        <v>375</v>
      </c>
      <c r="C23" s="37" t="s">
        <v>376</v>
      </c>
      <c r="D23" s="37" t="s">
        <v>168</v>
      </c>
      <c r="E23" s="37" t="s">
        <v>181</v>
      </c>
      <c r="F23" s="45">
        <v>5980455000</v>
      </c>
      <c r="G23" s="37" t="s">
        <v>162</v>
      </c>
      <c r="H23" s="37" t="s">
        <v>377</v>
      </c>
      <c r="I23" s="45">
        <v>2336265840</v>
      </c>
      <c r="J23" s="37" t="s">
        <v>171</v>
      </c>
    </row>
    <row r="24" spans="2:10" x14ac:dyDescent="0.2">
      <c r="B24" s="37" t="s">
        <v>378</v>
      </c>
      <c r="C24" s="37" t="s">
        <v>379</v>
      </c>
      <c r="D24" s="37" t="s">
        <v>168</v>
      </c>
      <c r="E24" s="37" t="s">
        <v>181</v>
      </c>
      <c r="F24" s="45">
        <v>6037371130</v>
      </c>
      <c r="G24" s="37" t="s">
        <v>162</v>
      </c>
      <c r="H24" s="37" t="s">
        <v>380</v>
      </c>
      <c r="I24" s="45">
        <v>494928047</v>
      </c>
      <c r="J24" s="37" t="s">
        <v>171</v>
      </c>
    </row>
    <row r="25" spans="2:10" x14ac:dyDescent="0.2">
      <c r="B25" s="37" t="s">
        <v>381</v>
      </c>
      <c r="C25" s="37" t="s">
        <v>106</v>
      </c>
      <c r="D25" s="37" t="s">
        <v>168</v>
      </c>
      <c r="E25" s="37" t="s">
        <v>181</v>
      </c>
      <c r="F25" s="45">
        <v>277946000</v>
      </c>
      <c r="G25" s="37" t="s">
        <v>162</v>
      </c>
      <c r="H25" s="37" t="s">
        <v>382</v>
      </c>
      <c r="I25" s="45">
        <v>70000000</v>
      </c>
      <c r="J25" s="37" t="s">
        <v>171</v>
      </c>
    </row>
    <row r="26" spans="2:10" x14ac:dyDescent="0.2">
      <c r="B26" s="37" t="s">
        <v>383</v>
      </c>
      <c r="C26" s="37" t="s">
        <v>384</v>
      </c>
      <c r="D26" s="37" t="s">
        <v>168</v>
      </c>
      <c r="E26" s="37" t="s">
        <v>181</v>
      </c>
      <c r="F26" s="45">
        <v>5216240000</v>
      </c>
      <c r="G26" s="37" t="s">
        <v>162</v>
      </c>
      <c r="H26" s="37" t="s">
        <v>385</v>
      </c>
      <c r="I26" s="45">
        <v>3200000000</v>
      </c>
      <c r="J26" s="37" t="s">
        <v>171</v>
      </c>
    </row>
    <row r="27" spans="2:10" x14ac:dyDescent="0.2">
      <c r="B27" s="37" t="s">
        <v>386</v>
      </c>
      <c r="C27" s="37" t="s">
        <v>387</v>
      </c>
      <c r="D27" s="37" t="s">
        <v>168</v>
      </c>
      <c r="E27" s="37" t="s">
        <v>181</v>
      </c>
      <c r="F27" s="45">
        <v>4418124000</v>
      </c>
      <c r="G27" s="37" t="s">
        <v>162</v>
      </c>
      <c r="H27" s="37" t="s">
        <v>388</v>
      </c>
      <c r="I27" s="45">
        <v>2995273792</v>
      </c>
      <c r="J27" s="37" t="s">
        <v>171</v>
      </c>
    </row>
  </sheetData>
  <mergeCells count="6">
    <mergeCell ref="C17:G17"/>
    <mergeCell ref="B9:C9"/>
    <mergeCell ref="B10:C10"/>
    <mergeCell ref="B11:C11"/>
    <mergeCell ref="B12:G12"/>
    <mergeCell ref="C14:G14"/>
  </mergeCells>
  <pageMargins left="0.7" right="0.7" top="0.75" bottom="0.75" header="0.3" footer="0.3"/>
  <pageSetup paperSize="5" scale="70"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24,03,026</vt:lpstr>
      <vt:lpstr>24,03,033</vt:lpstr>
      <vt:lpstr>24,03,034</vt:lpstr>
      <vt:lpstr>24,03,500</vt:lpstr>
      <vt:lpstr>24,03,602</vt:lpstr>
      <vt:lpstr>24,03,403</vt:lpstr>
      <vt:lpstr>24,03,406</vt:lpstr>
      <vt:lpstr>33,03,602</vt:lpstr>
      <vt:lpstr>33,120,100</vt:lpstr>
      <vt:lpstr>33,03,110</vt:lpstr>
      <vt:lpstr>33,03,111</vt:lpstr>
      <vt:lpstr>33,120,005</vt:lpstr>
      <vt:lpstr>33,120,006</vt:lpstr>
      <vt:lpstr>33,03,010</vt:lpstr>
      <vt:lpstr>33,03,020</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Pamela  Vizcarria Pinto</cp:lastModifiedBy>
  <cp:lastPrinted>2023-01-27T22:32:40Z</cp:lastPrinted>
  <dcterms:created xsi:type="dcterms:W3CDTF">2008-04-29T16:22:01Z</dcterms:created>
  <dcterms:modified xsi:type="dcterms:W3CDTF">2023-01-27T22:33:05Z</dcterms:modified>
</cp:coreProperties>
</file>